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c3c78281e1742716/Desktop/2026関西学連/2026大阪インカレ/"/>
    </mc:Choice>
  </mc:AlternateContent>
  <xr:revisionPtr revIDLastSave="0" documentId="8_{77C6F6D3-91B3-4A3C-A647-CAB2BCB6A32A}" xr6:coauthVersionLast="47" xr6:coauthVersionMax="47" xr10:uidLastSave="{00000000-0000-0000-0000-000000000000}"/>
  <bookViews>
    <workbookView xWindow="-50" yWindow="-50" windowWidth="19300" windowHeight="10180" tabRatio="798" firstSheet="4" activeTab="7" xr2:uid="{00000000-000D-0000-FFFF-FFFF00000000}"/>
  </bookViews>
  <sheets>
    <sheet name="様式Ⅰ・大会参加申込書" sheetId="8" r:id="rId1"/>
    <sheet name="様式Ⅱ①・役員・登録選手情報" sheetId="12" r:id="rId2"/>
    <sheet name="顔写真 役員・選手" sheetId="15" r:id="rId3"/>
    <sheet name="集合写真・ロゴ" sheetId="16" r:id="rId4"/>
    <sheet name="様式Ⅱ②・登録外選手情報" sheetId="14" r:id="rId5"/>
    <sheet name="様式Ⅲ・引率責任者届出書" sheetId="6" r:id="rId6"/>
    <sheet name="様式Ⅳ・傷害保険加入者名簿" sheetId="2" r:id="rId7"/>
    <sheet name="様式Ⅴ・銀行振込確認書" sheetId="7" r:id="rId8"/>
  </sheets>
  <definedNames>
    <definedName name="_xlnm.Print_Area" localSheetId="0">様式Ⅰ・大会参加申込書!$A$1:$S$52</definedName>
    <definedName name="_xlnm.Print_Area" localSheetId="1">様式Ⅱ①・役員・登録選手情報!$A$4:$D$11</definedName>
    <definedName name="_xlnm.Print_Area" localSheetId="4">様式Ⅱ②・登録外選手情報!$A$2:$E$43</definedName>
    <definedName name="_xlnm.Print_Area" localSheetId="5">様式Ⅲ・引率責任者届出書!$A$2:$F$22</definedName>
    <definedName name="_xlnm.Print_Area" localSheetId="6">様式Ⅳ・傷害保険加入者名簿!$A$1:$L$55</definedName>
    <definedName name="_xlnm.Print_Area" localSheetId="7">様式Ⅴ・銀行振込確認書!$A$1:$L$13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5" l="1"/>
  <c r="D13" i="15"/>
  <c r="F13" i="15"/>
  <c r="H13" i="15"/>
  <c r="J13" i="15"/>
  <c r="A1" i="16"/>
  <c r="B1" i="15"/>
  <c r="D4" i="15"/>
  <c r="D5" i="15"/>
  <c r="D6" i="15"/>
  <c r="F4" i="15"/>
  <c r="F5" i="15"/>
  <c r="F6" i="15"/>
  <c r="B24" i="15"/>
  <c r="D24" i="15"/>
  <c r="F24" i="15"/>
  <c r="H24" i="15"/>
  <c r="J24" i="15"/>
  <c r="D16" i="15"/>
  <c r="F16" i="15"/>
  <c r="H16" i="15"/>
  <c r="J16" i="15"/>
  <c r="B20" i="15"/>
  <c r="D20" i="15"/>
  <c r="F20" i="15"/>
  <c r="H20" i="15"/>
  <c r="J20" i="15"/>
  <c r="F12" i="15"/>
  <c r="H12" i="15"/>
  <c r="J12" i="15"/>
  <c r="B16" i="15"/>
  <c r="J8" i="15"/>
  <c r="B12" i="15"/>
  <c r="D12" i="15"/>
  <c r="D8" i="15"/>
  <c r="F8" i="15"/>
  <c r="H8" i="15"/>
  <c r="B8" i="15"/>
  <c r="B9" i="15"/>
  <c r="L6" i="15"/>
  <c r="J6" i="15"/>
  <c r="H6" i="15"/>
  <c r="L5" i="15"/>
  <c r="J5" i="15"/>
  <c r="H5" i="15"/>
  <c r="H4" i="15"/>
  <c r="B6" i="15"/>
  <c r="B5" i="15"/>
  <c r="J4" i="15"/>
  <c r="L4" i="15"/>
  <c r="B4" i="15"/>
  <c r="D25" i="15"/>
  <c r="F25" i="15"/>
  <c r="H25" i="15"/>
  <c r="J25" i="15"/>
  <c r="B25" i="15"/>
  <c r="H21" i="15"/>
  <c r="J21" i="15"/>
  <c r="D21" i="15"/>
  <c r="F21" i="15"/>
  <c r="J17" i="15"/>
  <c r="B21" i="15"/>
  <c r="H17" i="15"/>
  <c r="F17" i="15"/>
  <c r="D17" i="15"/>
  <c r="B17" i="15"/>
  <c r="J9" i="15"/>
  <c r="H9" i="15"/>
  <c r="F9" i="15"/>
  <c r="D9" i="15"/>
  <c r="U9" i="15"/>
  <c r="U8" i="15"/>
  <c r="C5" i="12"/>
  <c r="G39" i="12" l="1"/>
  <c r="F39" i="12"/>
  <c r="E39" i="12"/>
  <c r="D39" i="12"/>
  <c r="C39" i="12"/>
  <c r="B39" i="12"/>
  <c r="A39" i="12"/>
  <c r="G38" i="12"/>
  <c r="F38" i="12"/>
  <c r="E38" i="12"/>
  <c r="D38" i="12"/>
  <c r="C38" i="12"/>
  <c r="B38" i="12"/>
  <c r="A38" i="12"/>
  <c r="G37" i="12"/>
  <c r="F37" i="12"/>
  <c r="E37" i="12"/>
  <c r="D37" i="12"/>
  <c r="C37" i="12"/>
  <c r="B37" i="12"/>
  <c r="A37" i="12"/>
  <c r="G36" i="12"/>
  <c r="F36" i="12"/>
  <c r="E36" i="12"/>
  <c r="D36" i="12"/>
  <c r="C36" i="12"/>
  <c r="B36" i="12"/>
  <c r="A36" i="12"/>
  <c r="G35" i="12"/>
  <c r="F35" i="12"/>
  <c r="E35" i="12"/>
  <c r="D35" i="12"/>
  <c r="C35" i="12"/>
  <c r="B35" i="12"/>
  <c r="A35" i="12"/>
  <c r="G34" i="12"/>
  <c r="F34" i="12"/>
  <c r="E34" i="12"/>
  <c r="D34" i="12"/>
  <c r="C34" i="12"/>
  <c r="B34" i="12"/>
  <c r="A34" i="12"/>
  <c r="G33" i="12"/>
  <c r="F33" i="12"/>
  <c r="E33" i="12"/>
  <c r="D33" i="12"/>
  <c r="C33" i="12"/>
  <c r="B33" i="12"/>
  <c r="A33" i="12"/>
  <c r="G32" i="12"/>
  <c r="F32" i="12"/>
  <c r="E32" i="12"/>
  <c r="D32" i="12"/>
  <c r="C32" i="12"/>
  <c r="B32" i="12"/>
  <c r="A32" i="12"/>
  <c r="G31" i="12"/>
  <c r="F31" i="12"/>
  <c r="E31" i="12"/>
  <c r="D31" i="12"/>
  <c r="C31" i="12"/>
  <c r="B31" i="12"/>
  <c r="A31" i="12"/>
  <c r="G30" i="12"/>
  <c r="F30" i="12"/>
  <c r="E30" i="12"/>
  <c r="D30" i="12"/>
  <c r="C30" i="12"/>
  <c r="B30" i="12"/>
  <c r="A30" i="12"/>
  <c r="G29" i="12"/>
  <c r="F29" i="12"/>
  <c r="E29" i="12"/>
  <c r="D29" i="12"/>
  <c r="C29" i="12"/>
  <c r="B29" i="12"/>
  <c r="A29" i="12"/>
  <c r="G28" i="12"/>
  <c r="F28" i="12"/>
  <c r="E28" i="12"/>
  <c r="D28" i="12"/>
  <c r="C28" i="12"/>
  <c r="B28" i="12"/>
  <c r="A28" i="12"/>
  <c r="G27" i="12"/>
  <c r="F27" i="12"/>
  <c r="E27" i="12"/>
  <c r="D27" i="12"/>
  <c r="C27" i="12"/>
  <c r="B27" i="12"/>
  <c r="A27" i="12"/>
  <c r="G26" i="12"/>
  <c r="F26" i="12"/>
  <c r="E26" i="12"/>
  <c r="D26" i="12"/>
  <c r="C26" i="12"/>
  <c r="B26" i="12"/>
  <c r="A26" i="12"/>
  <c r="G25" i="12"/>
  <c r="F25" i="12"/>
  <c r="E25" i="12"/>
  <c r="D25" i="12"/>
  <c r="C25" i="12"/>
  <c r="B25" i="12"/>
  <c r="A25" i="12"/>
  <c r="G24" i="12"/>
  <c r="F24" i="12"/>
  <c r="E24" i="12"/>
  <c r="D24" i="12"/>
  <c r="C24" i="12"/>
  <c r="B24" i="12"/>
  <c r="A24" i="12"/>
  <c r="G23" i="12"/>
  <c r="F23" i="12"/>
  <c r="E23" i="12"/>
  <c r="D23" i="12"/>
  <c r="C23" i="12"/>
  <c r="B23" i="12"/>
  <c r="A23" i="12"/>
  <c r="G22" i="12"/>
  <c r="F22" i="12"/>
  <c r="E22" i="12"/>
  <c r="D22" i="12"/>
  <c r="C22" i="12"/>
  <c r="B22" i="12"/>
  <c r="A22" i="12"/>
  <c r="G21" i="12"/>
  <c r="F21" i="12"/>
  <c r="E21" i="12"/>
  <c r="D21" i="12"/>
  <c r="C21" i="12"/>
  <c r="B21" i="12"/>
  <c r="A21" i="12"/>
  <c r="G20" i="12"/>
  <c r="F20" i="12"/>
  <c r="E20" i="12"/>
  <c r="D20" i="12"/>
  <c r="C20" i="12"/>
  <c r="B20" i="12"/>
  <c r="A20" i="12"/>
  <c r="G19" i="12"/>
  <c r="F19" i="12"/>
  <c r="E19" i="12"/>
  <c r="D19" i="12"/>
  <c r="C19" i="12"/>
  <c r="B19" i="12"/>
  <c r="A19" i="12"/>
  <c r="G18" i="12"/>
  <c r="F18" i="12"/>
  <c r="E18" i="12"/>
  <c r="D18" i="12"/>
  <c r="C18" i="12"/>
  <c r="B18" i="12"/>
  <c r="A18" i="12"/>
  <c r="G17" i="12"/>
  <c r="F17" i="12"/>
  <c r="E17" i="12"/>
  <c r="D17" i="12"/>
  <c r="C17" i="12"/>
  <c r="B17" i="12"/>
  <c r="A17" i="12"/>
  <c r="G16" i="12"/>
  <c r="F16" i="12"/>
  <c r="E16" i="12"/>
  <c r="D16" i="12"/>
  <c r="C16" i="12"/>
  <c r="B16" i="12"/>
  <c r="A16" i="12"/>
  <c r="C15" i="12"/>
  <c r="B15" i="12"/>
  <c r="G15" i="12"/>
  <c r="F15" i="12"/>
  <c r="E15" i="12"/>
  <c r="D15" i="12"/>
  <c r="A15" i="12"/>
  <c r="B10" i="12"/>
  <c r="B9" i="12"/>
  <c r="B8" i="12"/>
  <c r="B7" i="12"/>
  <c r="B6" i="12"/>
  <c r="B5" i="12"/>
  <c r="C6" i="12"/>
  <c r="C7" i="12"/>
  <c r="K12" i="7"/>
  <c r="K13" i="7"/>
  <c r="C10" i="12"/>
  <c r="C9" i="12"/>
  <c r="C8" i="12"/>
</calcChain>
</file>

<file path=xl/sharedStrings.xml><?xml version="1.0" encoding="utf-8"?>
<sst xmlns="http://schemas.openxmlformats.org/spreadsheetml/2006/main" count="170" uniqueCount="131">
  <si>
    <t>傷害保険加入者名簿</t>
  </si>
  <si>
    <t>氏      名</t>
  </si>
  <si>
    <t>フリガナ</t>
    <phoneticPr fontId="2"/>
  </si>
  <si>
    <t>生年月日</t>
    <rPh sb="0" eb="2">
      <t>セイネン</t>
    </rPh>
    <rPh sb="2" eb="4">
      <t>ガッピ</t>
    </rPh>
    <phoneticPr fontId="2"/>
  </si>
  <si>
    <t>年齢</t>
    <rPh sb="0" eb="2">
      <t>ネンレイ</t>
    </rPh>
    <phoneticPr fontId="2"/>
  </si>
  <si>
    <t>性別</t>
    <rPh sb="0" eb="2">
      <t>セイベツ</t>
    </rPh>
    <phoneticPr fontId="2"/>
  </si>
  <si>
    <t>引率責任者届出書の提出について</t>
  </si>
  <si>
    <t>試  合  日</t>
  </si>
  <si>
    <t>　参加チーム各位</t>
    <phoneticPr fontId="2"/>
  </si>
  <si>
    <t>全日本学生ハンドボール連盟
　会 長  迫  本  淳  一  殿</t>
    <phoneticPr fontId="2"/>
  </si>
  <si>
    <t xml:space="preserve">引率責任者氏名 </t>
    <phoneticPr fontId="2"/>
  </si>
  <si>
    <t>※登録する部長・監督・コーチが引率責任者となっている場合には下表に氏名のみ記入のこと</t>
    <phoneticPr fontId="2"/>
  </si>
  <si>
    <t>No</t>
    <phoneticPr fontId="2"/>
  </si>
  <si>
    <t>フリガナ</t>
    <phoneticPr fontId="2"/>
  </si>
  <si>
    <t>に、下記の金額を振り込みました。</t>
    <phoneticPr fontId="2"/>
  </si>
  <si>
    <t>　チ　ー　ム　名</t>
    <rPh sb="7" eb="8">
      <t>ナ</t>
    </rPh>
    <phoneticPr fontId="2"/>
  </si>
  <si>
    <t>　振　込　名　義</t>
    <rPh sb="1" eb="2">
      <t>オサム</t>
    </rPh>
    <rPh sb="3" eb="4">
      <t>コミ</t>
    </rPh>
    <rPh sb="5" eb="6">
      <t>メイ</t>
    </rPh>
    <rPh sb="7" eb="8">
      <t>ギ</t>
    </rPh>
    <phoneticPr fontId="2"/>
  </si>
  <si>
    <t>　振　　込　　先</t>
    <rPh sb="1" eb="2">
      <t>オサム</t>
    </rPh>
    <rPh sb="4" eb="5">
      <t>コミ</t>
    </rPh>
    <rPh sb="7" eb="8">
      <t>サキ</t>
    </rPh>
    <phoneticPr fontId="2"/>
  </si>
  <si>
    <t>　振　込　明　細</t>
    <rPh sb="1" eb="2">
      <t>オサム</t>
    </rPh>
    <rPh sb="3" eb="4">
      <t>コミ</t>
    </rPh>
    <rPh sb="5" eb="6">
      <t>メイ</t>
    </rPh>
    <rPh sb="7" eb="8">
      <t>ホソ</t>
    </rPh>
    <phoneticPr fontId="2"/>
  </si>
  <si>
    <t>大会参加費</t>
    <rPh sb="0" eb="2">
      <t>タイカイ</t>
    </rPh>
    <rPh sb="2" eb="4">
      <t>サンカ</t>
    </rPh>
    <rPh sb="4" eb="5">
      <t>ヒ</t>
    </rPh>
    <phoneticPr fontId="2"/>
  </si>
  <si>
    <t>項　　目</t>
    <rPh sb="0" eb="1">
      <t>コウ</t>
    </rPh>
    <rPh sb="3" eb="4">
      <t>メ</t>
    </rPh>
    <phoneticPr fontId="2"/>
  </si>
  <si>
    <t>明　　細</t>
    <rPh sb="0" eb="1">
      <t>メイ</t>
    </rPh>
    <rPh sb="3" eb="4">
      <t>ホソ</t>
    </rPh>
    <phoneticPr fontId="2"/>
  </si>
  <si>
    <t>小　　計</t>
    <rPh sb="0" eb="1">
      <t>ショウ</t>
    </rPh>
    <rPh sb="3" eb="4">
      <t>ケイ</t>
    </rPh>
    <phoneticPr fontId="2"/>
  </si>
  <si>
    <t>傷害保険金</t>
    <rPh sb="0" eb="2">
      <t>ショウガイ</t>
    </rPh>
    <rPh sb="2" eb="4">
      <t>ホケン</t>
    </rPh>
    <rPh sb="4" eb="5">
      <t>キン</t>
    </rPh>
    <phoneticPr fontId="2"/>
  </si>
  <si>
    <t>合　　　計</t>
    <rPh sb="0" eb="1">
      <t>ゴウ</t>
    </rPh>
    <rPh sb="4" eb="5">
      <t>ケイ</t>
    </rPh>
    <phoneticPr fontId="2"/>
  </si>
  <si>
    <t>部長（監督）氏名のみ，入力してください。</t>
    <rPh sb="0" eb="2">
      <t>ブチョウ</t>
    </rPh>
    <rPh sb="3" eb="5">
      <t>カントク</t>
    </rPh>
    <rPh sb="6" eb="8">
      <t>シメイ</t>
    </rPh>
    <rPh sb="11" eb="13">
      <t>ニュウリョク</t>
    </rPh>
    <phoneticPr fontId="2"/>
  </si>
  <si>
    <t>TEL</t>
    <phoneticPr fontId="2"/>
  </si>
  <si>
    <t>大　 学　 名</t>
    <phoneticPr fontId="2"/>
  </si>
  <si>
    <t>記載責任者名</t>
    <phoneticPr fontId="2"/>
  </si>
  <si>
    <t>No</t>
    <phoneticPr fontId="2"/>
  </si>
  <si>
    <t>⇒　振込名義を「カタカナ」で入力してください</t>
    <rPh sb="2" eb="4">
      <t>フリコミ</t>
    </rPh>
    <rPh sb="4" eb="6">
      <t>メイギ</t>
    </rPh>
    <rPh sb="14" eb="16">
      <t>ニュウリョク</t>
    </rPh>
    <phoneticPr fontId="2"/>
  </si>
  <si>
    <t>様式 Ⅲ　</t>
    <phoneticPr fontId="2"/>
  </si>
  <si>
    <t>大学名</t>
    <phoneticPr fontId="2"/>
  </si>
  <si>
    <t>大学所在地</t>
    <rPh sb="0" eb="2">
      <t>ダイガク</t>
    </rPh>
    <phoneticPr fontId="2"/>
  </si>
  <si>
    <t>〒</t>
    <phoneticPr fontId="2"/>
  </si>
  <si>
    <t>FAX</t>
    <phoneticPr fontId="2"/>
  </si>
  <si>
    <t>連絡者名</t>
    <phoneticPr fontId="2"/>
  </si>
  <si>
    <t>連絡者住所</t>
    <phoneticPr fontId="2"/>
  </si>
  <si>
    <t>E-mail</t>
    <phoneticPr fontId="2"/>
  </si>
  <si>
    <t>携帯</t>
    <rPh sb="0" eb="2">
      <t>ケイタイ</t>
    </rPh>
    <phoneticPr fontId="2"/>
  </si>
  <si>
    <t>ユニフォームの色　</t>
    <phoneticPr fontId="2"/>
  </si>
  <si>
    <t>①</t>
    <phoneticPr fontId="2"/>
  </si>
  <si>
    <t>②</t>
    <phoneticPr fontId="2"/>
  </si>
  <si>
    <t>③</t>
    <phoneticPr fontId="2"/>
  </si>
  <si>
    <t>役職①</t>
    <rPh sb="0" eb="2">
      <t>ヤクショク</t>
    </rPh>
    <phoneticPr fontId="2"/>
  </si>
  <si>
    <t>氏名</t>
    <rPh sb="0" eb="2">
      <t>シメイ</t>
    </rPh>
    <phoneticPr fontId="2"/>
  </si>
  <si>
    <t>役職④</t>
    <rPh sb="0" eb="2">
      <t>ヤクショク</t>
    </rPh>
    <phoneticPr fontId="2"/>
  </si>
  <si>
    <t>役職②</t>
    <rPh sb="0" eb="2">
      <t>ヤクショク</t>
    </rPh>
    <phoneticPr fontId="2"/>
  </si>
  <si>
    <t>役職⑤</t>
    <rPh sb="0" eb="2">
      <t>ヤクショク</t>
    </rPh>
    <phoneticPr fontId="2"/>
  </si>
  <si>
    <t>役職③</t>
    <rPh sb="0" eb="2">
      <t>ヤクショク</t>
    </rPh>
    <phoneticPr fontId="2"/>
  </si>
  <si>
    <t>役職⑥</t>
    <rPh sb="0" eb="2">
      <t>ヤクショク</t>
    </rPh>
    <phoneticPr fontId="2"/>
  </si>
  <si>
    <t>背番号</t>
    <phoneticPr fontId="2"/>
  </si>
  <si>
    <t>氏     名</t>
    <phoneticPr fontId="2"/>
  </si>
  <si>
    <t>学部</t>
    <rPh sb="0" eb="2">
      <t>ガクブ</t>
    </rPh>
    <phoneticPr fontId="2"/>
  </si>
  <si>
    <t>学年</t>
    <rPh sb="0" eb="2">
      <t>ガクネン</t>
    </rPh>
    <phoneticPr fontId="2"/>
  </si>
  <si>
    <t>身長(cm)</t>
    <phoneticPr fontId="2"/>
  </si>
  <si>
    <t>利腕</t>
    <rPh sb="0" eb="1">
      <t>キ</t>
    </rPh>
    <rPh sb="1" eb="2">
      <t>ウデ</t>
    </rPh>
    <phoneticPr fontId="2"/>
  </si>
  <si>
    <t>◇上記により本大会の参加を申し込みます。上記参加者の健康状態については身体に異常を認めず、またチーム責任者のもとにこの大会に参加することを同意します。</t>
    <phoneticPr fontId="2"/>
  </si>
  <si>
    <t>チーム代表</t>
    <phoneticPr fontId="2"/>
  </si>
  <si>
    <t xml:space="preserve">（部長又は監督） </t>
    <phoneticPr fontId="2"/>
  </si>
  <si>
    <t>印</t>
    <rPh sb="0" eb="1">
      <t>イン</t>
    </rPh>
    <phoneticPr fontId="2"/>
  </si>
  <si>
    <t>◇上記チームの標記大会参加を承認致します。</t>
    <phoneticPr fontId="2"/>
  </si>
  <si>
    <t>（学長又は学生部長）</t>
    <rPh sb="1" eb="3">
      <t>ガクチョウ</t>
    </rPh>
    <rPh sb="3" eb="4">
      <t>マタ</t>
    </rPh>
    <rPh sb="5" eb="9">
      <t>ガクセイブチョウ</t>
    </rPh>
    <phoneticPr fontId="2"/>
  </si>
  <si>
    <t>様式Ⅲ</t>
    <rPh sb="0" eb="2">
      <t>ヨウシキ</t>
    </rPh>
    <phoneticPr fontId="2"/>
  </si>
  <si>
    <r>
      <rPr>
        <sz val="18"/>
        <rFont val="ＭＳ 明朝"/>
        <family val="1"/>
        <charset val="128"/>
      </rPr>
      <t>引　率　責　任　者　届　出　書</t>
    </r>
    <r>
      <rPr>
        <sz val="12"/>
        <rFont val="ＭＳ 明朝"/>
        <family val="1"/>
        <charset val="128"/>
      </rPr>
      <t xml:space="preserve">
（登録役員以外の場合のみ記入して下さい。）</t>
    </r>
    <phoneticPr fontId="2"/>
  </si>
  <si>
    <t>様式Ⅳ</t>
    <phoneticPr fontId="2"/>
  </si>
  <si>
    <t>出身高校</t>
    <rPh sb="0" eb="2">
      <t>シュッシン</t>
    </rPh>
    <rPh sb="2" eb="4">
      <t>コウコウ</t>
    </rPh>
    <phoneticPr fontId="2"/>
  </si>
  <si>
    <t>様式Ⅰ</t>
    <phoneticPr fontId="2"/>
  </si>
  <si>
    <t xml:space="preserve">  大学　（　男女子　）　</t>
    <rPh sb="7" eb="9">
      <t>ダンジョ</t>
    </rPh>
    <rPh sb="9" eb="10">
      <t>コ</t>
    </rPh>
    <phoneticPr fontId="2"/>
  </si>
  <si>
    <t>背番号</t>
    <rPh sb="0" eb="3">
      <t>セバンゴウ</t>
    </rPh>
    <phoneticPr fontId="22"/>
  </si>
  <si>
    <t>学年</t>
    <rPh sb="0" eb="2">
      <t>ガクネン</t>
    </rPh>
    <phoneticPr fontId="22"/>
  </si>
  <si>
    <t>NO.</t>
    <phoneticPr fontId="22"/>
  </si>
  <si>
    <t>様式Ⅱ①</t>
    <phoneticPr fontId="2"/>
  </si>
  <si>
    <t>氏名</t>
    <rPh sb="0" eb="2">
      <t>シメイ</t>
    </rPh>
    <phoneticPr fontId="22"/>
  </si>
  <si>
    <t>【チーム役員】</t>
    <rPh sb="4" eb="6">
      <t>ヤクイン</t>
    </rPh>
    <phoneticPr fontId="22"/>
  </si>
  <si>
    <t xml:space="preserve">学生ハンドボール連盟会長 </t>
    <rPh sb="0" eb="1">
      <t>ガク</t>
    </rPh>
    <rPh sb="1" eb="2">
      <t>セイ</t>
    </rPh>
    <rPh sb="8" eb="10">
      <t>レンメイ</t>
    </rPh>
    <rPh sb="10" eb="12">
      <t>カイチョウ</t>
    </rPh>
    <phoneticPr fontId="2"/>
  </si>
  <si>
    <t>　大学</t>
    <rPh sb="1" eb="3">
      <t>ダイガク</t>
    </rPh>
    <phoneticPr fontId="2"/>
  </si>
  <si>
    <t>◇上記により、</t>
    <phoneticPr fontId="2"/>
  </si>
  <si>
    <t>学連を代表し、標記大会の参加申し込みをいたします。</t>
    <phoneticPr fontId="2"/>
  </si>
  <si>
    <t>様式Ⅱ②</t>
    <phoneticPr fontId="2"/>
  </si>
  <si>
    <t>　大学（　男女子　）</t>
    <rPh sb="1" eb="3">
      <t>ダイガク</t>
    </rPh>
    <rPh sb="5" eb="7">
      <t>ダンジョ</t>
    </rPh>
    <rPh sb="7" eb="8">
      <t>コ</t>
    </rPh>
    <phoneticPr fontId="2"/>
  </si>
  <si>
    <t>　銀 行 名　：　京都中央信用金庫（銀行番号・１６１１）
　支 店 名　：　二軒茶屋支店（支店番号・０６３）
　預金種別　：　普通預金
　口座番号　：　０３４７２３５　
　口座名義　：　関西学生ハンドボール連盟　代表　井上朋広　　　　　　　　　　　　　　　　　　　　</t>
    <rPh sb="1" eb="2">
      <t>ギン</t>
    </rPh>
    <rPh sb="3" eb="4">
      <t>ギョウ</t>
    </rPh>
    <rPh sb="5" eb="6">
      <t>ナ</t>
    </rPh>
    <rPh sb="9" eb="11">
      <t>キョウト</t>
    </rPh>
    <rPh sb="11" eb="13">
      <t>チュウオウ</t>
    </rPh>
    <rPh sb="13" eb="15">
      <t>シンヨウ</t>
    </rPh>
    <rPh sb="15" eb="17">
      <t>キンコ</t>
    </rPh>
    <rPh sb="18" eb="20">
      <t>ギンコウ</t>
    </rPh>
    <rPh sb="20" eb="22">
      <t>バンゴウ</t>
    </rPh>
    <rPh sb="30" eb="31">
      <t>ササ</t>
    </rPh>
    <rPh sb="32" eb="33">
      <t>テン</t>
    </rPh>
    <rPh sb="34" eb="35">
      <t>ナ</t>
    </rPh>
    <rPh sb="38" eb="42">
      <t>ニケンチャヤ</t>
    </rPh>
    <rPh sb="42" eb="44">
      <t>シテン</t>
    </rPh>
    <rPh sb="45" eb="47">
      <t>シテン</t>
    </rPh>
    <rPh sb="47" eb="49">
      <t>バンゴウ</t>
    </rPh>
    <rPh sb="56" eb="58">
      <t>ヨキン</t>
    </rPh>
    <rPh sb="58" eb="60">
      <t>シュベツ</t>
    </rPh>
    <rPh sb="63" eb="65">
      <t>フツウ</t>
    </rPh>
    <rPh sb="65" eb="67">
      <t>ヨキン</t>
    </rPh>
    <rPh sb="69" eb="71">
      <t>コウザ</t>
    </rPh>
    <rPh sb="71" eb="73">
      <t>バンゴウ</t>
    </rPh>
    <rPh sb="86" eb="88">
      <t>コウザ</t>
    </rPh>
    <rPh sb="88" eb="90">
      <t>メイギ</t>
    </rPh>
    <rPh sb="93" eb="95">
      <t>カンサイ</t>
    </rPh>
    <rPh sb="95" eb="97">
      <t>ガクセイ</t>
    </rPh>
    <rPh sb="103" eb="105">
      <t>レンメイ</t>
    </rPh>
    <rPh sb="106" eb="108">
      <t>ダイヒョウ</t>
    </rPh>
    <phoneticPr fontId="2"/>
  </si>
  <si>
    <t>⇒　人数（黄色枠内）のみ入力してください</t>
    <rPh sb="2" eb="4">
      <t>ニンズウ</t>
    </rPh>
    <rPh sb="5" eb="7">
      <t>キイロ</t>
    </rPh>
    <rPh sb="7" eb="9">
      <t>ワクナイ</t>
    </rPh>
    <rPh sb="12" eb="14">
      <t>ニュウリョク</t>
    </rPh>
    <phoneticPr fontId="2"/>
  </si>
  <si>
    <t>×　500円</t>
    <rPh sb="5" eb="6">
      <t>エン</t>
    </rPh>
    <phoneticPr fontId="2"/>
  </si>
  <si>
    <t>高松宮記念杯男子第６９回・女子第６２回 令和８年度全日本学生ハンドボール選手権大会</t>
    <phoneticPr fontId="2"/>
  </si>
  <si>
    <t>参加申込書</t>
    <phoneticPr fontId="2"/>
  </si>
  <si>
    <t>令和８年　　月　　日</t>
    <rPh sb="0" eb="2">
      <t>レイワ</t>
    </rPh>
    <rPh sb="3" eb="4">
      <t>ネン</t>
    </rPh>
    <rPh sb="6" eb="7">
      <t>ツキ</t>
    </rPh>
    <rPh sb="9" eb="10">
      <t>ヒ</t>
    </rPh>
    <phoneticPr fontId="2"/>
  </si>
  <si>
    <t>　全日本学生ハンドボール連盟では、全日本学生選手権大会・東日本及び西日本学生選手権大会、その他の試合に関して引率責任者の帯同を義務付けている。したがって、今大会も引率責任者の帯同の無い大学の出場は認められない。
引率責任者は大学の教職員並びに大学の認めた監督・コーチが望ましいが、その部長・監督・コーチが帯同責任者として試合に参加できない場合は、所属学連理事長又は理事に依頼する事。
また、大会期間を通じて同一人物が引率することが望ましいが、諸事情によって複数名が試合日によって異なる引率を行ってもよい。また、何等かの事情で試合当日に引率責任者が入れ替わることや責任者不在の時には、速やかに大会本部に届け出て、代替手続きを取ること。
参加大学は、引率責任者を下記の用紙に記入して、提出期限（１０月１３日（火）の）までに大会事務局まで郵送必着すること。尚、引率責任者は当該試合の時には必ず試合会場にいなければならない。
大会の引率責任者が、登録されている役員の場合は、届出書の下の表に氏名のみ記入して下さい。</t>
    <phoneticPr fontId="2"/>
  </si>
  <si>
    <t>　高松宮記念杯男子第６９回・女子第６２回 令和８年度全日本学生ハンドボール選手権大会に登録している
部長・監督・コーチが引率責任者を務められないので、次の者を引率責任者として届け出いたします。</t>
    <rPh sb="1" eb="4">
      <t>タカマツノミヤ</t>
    </rPh>
    <rPh sb="4" eb="6">
      <t>キネン</t>
    </rPh>
    <rPh sb="6" eb="7">
      <t>ハイ</t>
    </rPh>
    <rPh sb="7" eb="9">
      <t>ダンシ</t>
    </rPh>
    <rPh sb="9" eb="10">
      <t>ダイ</t>
    </rPh>
    <rPh sb="12" eb="13">
      <t>カイ</t>
    </rPh>
    <rPh sb="14" eb="16">
      <t>ジョシ</t>
    </rPh>
    <rPh sb="16" eb="17">
      <t>ダイ</t>
    </rPh>
    <rPh sb="19" eb="20">
      <t>カイ</t>
    </rPh>
    <rPh sb="21" eb="22">
      <t>レイ</t>
    </rPh>
    <rPh sb="22" eb="23">
      <t>ワ</t>
    </rPh>
    <rPh sb="24" eb="26">
      <t>ネンド</t>
    </rPh>
    <rPh sb="26" eb="29">
      <t>ゼンニッポン</t>
    </rPh>
    <rPh sb="29" eb="31">
      <t>ガクセイ</t>
    </rPh>
    <rPh sb="37" eb="40">
      <t>センシュケン</t>
    </rPh>
    <rPh sb="40" eb="42">
      <t>タイカイ</t>
    </rPh>
    <phoneticPr fontId="2"/>
  </si>
  <si>
    <t>大学名</t>
    <rPh sb="0" eb="2">
      <t>ダイガク</t>
    </rPh>
    <rPh sb="2" eb="3">
      <t>ナ</t>
    </rPh>
    <phoneticPr fontId="2"/>
  </si>
  <si>
    <t>高松宮記念杯男子第６９回・女子第６２回
令和８年度全日本学生ハンドボール選手権大会
銀行振込確認書</t>
    <rPh sb="0" eb="3">
      <t>タカマツノミヤ</t>
    </rPh>
    <rPh sb="3" eb="5">
      <t>キネン</t>
    </rPh>
    <rPh sb="5" eb="6">
      <t>ハイ</t>
    </rPh>
    <rPh sb="6" eb="8">
      <t>ダンシ</t>
    </rPh>
    <rPh sb="8" eb="9">
      <t>ダイ</t>
    </rPh>
    <rPh sb="11" eb="12">
      <t>カイ</t>
    </rPh>
    <rPh sb="13" eb="15">
      <t>ジョシ</t>
    </rPh>
    <rPh sb="15" eb="16">
      <t>ダイ</t>
    </rPh>
    <rPh sb="18" eb="19">
      <t>カイ</t>
    </rPh>
    <rPh sb="20" eb="21">
      <t>レイ</t>
    </rPh>
    <rPh sb="21" eb="22">
      <t>ワ</t>
    </rPh>
    <rPh sb="23" eb="25">
      <t>ネンド</t>
    </rPh>
    <rPh sb="25" eb="28">
      <t>ゼンニッポン</t>
    </rPh>
    <rPh sb="28" eb="30">
      <t>ガクセイ</t>
    </rPh>
    <rPh sb="36" eb="39">
      <t>センシュケン</t>
    </rPh>
    <rPh sb="39" eb="41">
      <t>タイカイ</t>
    </rPh>
    <phoneticPr fontId="2"/>
  </si>
  <si>
    <t>／</t>
    <phoneticPr fontId="2"/>
  </si>
  <si>
    <t>出身高校</t>
    <rPh sb="2" eb="3">
      <t>コウ</t>
    </rPh>
    <phoneticPr fontId="2"/>
  </si>
  <si>
    <t>役職名</t>
    <rPh sb="0" eb="2">
      <t>ヤクショク</t>
    </rPh>
    <rPh sb="2" eb="3">
      <t>ナ</t>
    </rPh>
    <phoneticPr fontId="22"/>
  </si>
  <si>
    <t>選手</t>
    <rPh sb="0" eb="2">
      <t>センシュ</t>
    </rPh>
    <phoneticPr fontId="22"/>
  </si>
  <si>
    <t>身長</t>
    <rPh sb="0" eb="2">
      <t>シンチョウ</t>
    </rPh>
    <phoneticPr fontId="22"/>
  </si>
  <si>
    <t>利き腕</t>
    <rPh sb="0" eb="1">
      <t>キ</t>
    </rPh>
    <rPh sb="2" eb="3">
      <t>ウデ</t>
    </rPh>
    <phoneticPr fontId="22"/>
  </si>
  <si>
    <t>出身校</t>
    <rPh sb="0" eb="3">
      <t>シュッシンコウ</t>
    </rPh>
    <phoneticPr fontId="22"/>
  </si>
  <si>
    <t>氏名（性）</t>
    <rPh sb="0" eb="2">
      <t>シメイ</t>
    </rPh>
    <rPh sb="3" eb="4">
      <t>セイ</t>
    </rPh>
    <phoneticPr fontId="22"/>
  </si>
  <si>
    <t>氏名（名）</t>
    <rPh sb="0" eb="2">
      <t>シメイ</t>
    </rPh>
    <rPh sb="3" eb="4">
      <t>ナ</t>
    </rPh>
    <phoneticPr fontId="22"/>
  </si>
  <si>
    <t>役員・登録選手情報</t>
    <rPh sb="0" eb="2">
      <t>ヤクイン</t>
    </rPh>
    <rPh sb="3" eb="5">
      <t>トウロク</t>
    </rPh>
    <rPh sb="5" eb="7">
      <t>センシュ</t>
    </rPh>
    <rPh sb="7" eb="9">
      <t>ジョウホウ</t>
    </rPh>
    <phoneticPr fontId="2"/>
  </si>
  <si>
    <t>登録外選手情報</t>
    <rPh sb="0" eb="2">
      <t>トウロク</t>
    </rPh>
    <rPh sb="2" eb="3">
      <t>ガイ</t>
    </rPh>
    <rPh sb="3" eb="5">
      <t>センシュ</t>
    </rPh>
    <rPh sb="5" eb="7">
      <t>ジョウホウ</t>
    </rPh>
    <phoneticPr fontId="2"/>
  </si>
  <si>
    <t>／</t>
    <phoneticPr fontId="2"/>
  </si>
  <si>
    <t>ユニフォーム
への広告　</t>
    <rPh sb="9" eb="11">
      <t>コウコク</t>
    </rPh>
    <phoneticPr fontId="2"/>
  </si>
  <si>
    <t>／</t>
  </si>
  <si>
    <t>1</t>
    <phoneticPr fontId="2"/>
  </si>
  <si>
    <t>CP①</t>
    <phoneticPr fontId="2"/>
  </si>
  <si>
    <t>GK①</t>
    <phoneticPr fontId="2"/>
  </si>
  <si>
    <t>GK①</t>
    <phoneticPr fontId="2"/>
  </si>
  <si>
    <t>CP②</t>
    <phoneticPr fontId="2"/>
  </si>
  <si>
    <t>GK②</t>
    <phoneticPr fontId="2"/>
  </si>
  <si>
    <t>GK②</t>
    <phoneticPr fontId="2"/>
  </si>
  <si>
    <t>CP③</t>
    <phoneticPr fontId="2"/>
  </si>
  <si>
    <t>GK③</t>
    <phoneticPr fontId="2"/>
  </si>
  <si>
    <t>GK③</t>
    <phoneticPr fontId="2"/>
  </si>
  <si>
    <t>出身校</t>
    <rPh sb="0" eb="3">
      <t>シュッシンコウ</t>
    </rPh>
    <phoneticPr fontId="2"/>
  </si>
  <si>
    <t>【役員】</t>
    <rPh sb="1" eb="3">
      <t>ヤクイン</t>
    </rPh>
    <phoneticPr fontId="2"/>
  </si>
  <si>
    <t>役職名</t>
    <rPh sb="0" eb="3">
      <t>ヤクショクナ</t>
    </rPh>
    <phoneticPr fontId="2"/>
  </si>
  <si>
    <t>出身校</t>
    <rPh sb="0" eb="3">
      <t>シュッシンコウ</t>
    </rPh>
    <phoneticPr fontId="2"/>
  </si>
  <si>
    <t>④</t>
    <phoneticPr fontId="2"/>
  </si>
  <si>
    <t>⑤</t>
    <phoneticPr fontId="2"/>
  </si>
  <si>
    <t>⑥</t>
    <phoneticPr fontId="2"/>
  </si>
  <si>
    <t>参考：</t>
    <rPh sb="0" eb="2">
      <t>サンコウ</t>
    </rPh>
    <phoneticPr fontId="22"/>
  </si>
  <si>
    <t>東海大学</t>
    <rPh sb="0" eb="4">
      <t>トウカイダイガク</t>
    </rPh>
    <phoneticPr fontId="22"/>
  </si>
  <si>
    <t>環太平洋大学</t>
    <rPh sb="0" eb="6">
      <t>カンタイヘイヨウダイガク</t>
    </rPh>
    <phoneticPr fontId="22"/>
  </si>
  <si>
    <t>チーム集合写真</t>
    <phoneticPr fontId="2"/>
  </si>
  <si>
    <t>大学校章またはロゴ</t>
    <phoneticPr fontId="2"/>
  </si>
  <si>
    <t>【チーム集合写真】</t>
    <phoneticPr fontId="2"/>
  </si>
  <si>
    <t>【大学校章またはロゴ】</t>
    <rPh sb="1" eb="3">
      <t>ダイガク</t>
    </rPh>
    <rPh sb="3" eb="5">
      <t>コウショウ</t>
    </rPh>
    <phoneticPr fontId="22"/>
  </si>
  <si>
    <t>【登録選手】</t>
    <rPh sb="1" eb="3">
      <t>トウロク</t>
    </rPh>
    <rPh sb="3" eb="5">
      <t>センシュ</t>
    </rPh>
    <phoneticPr fontId="22"/>
  </si>
  <si>
    <t>様式Ⅴ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</si>
</sst>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quot;円&quot;"/>
    <numFmt numFmtId="177" formatCode="0_ "/>
    <numFmt numFmtId="178" formatCode="yyyy/m/d;@"/>
    <numFmt numFmtId="179" formatCode="General\ &quot;年&quot;"/>
    <numFmt numFmtId="180" formatCode="General\ &quot;名&quot;"/>
    <numFmt numFmtId="181" formatCode="General&quot; cm&quot;"/>
  </numFmts>
  <fonts count="48">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ＭＳ 明朝"/>
      <family val="1"/>
      <charset val="128"/>
    </font>
    <font>
      <sz val="10"/>
      <name val="ＭＳ 明朝"/>
      <family val="1"/>
      <charset val="128"/>
    </font>
    <font>
      <b/>
      <sz val="12"/>
      <name val="ＭＳ ゴシック"/>
      <family val="3"/>
      <charset val="128"/>
    </font>
    <font>
      <sz val="16"/>
      <name val="ＭＳ 明朝"/>
      <family val="1"/>
      <charset val="128"/>
    </font>
    <font>
      <sz val="10"/>
      <color indexed="10"/>
      <name val="ＭＳ 明朝"/>
      <family val="1"/>
      <charset val="128"/>
    </font>
    <font>
      <sz val="12"/>
      <color indexed="10"/>
      <name val="ＭＳ 明朝"/>
      <family val="1"/>
      <charset val="128"/>
    </font>
    <font>
      <sz val="20"/>
      <name val="ＭＳ 明朝"/>
      <family val="1"/>
      <charset val="128"/>
    </font>
    <font>
      <sz val="11"/>
      <color theme="1"/>
      <name val="ＭＳ Ｐゴシック"/>
      <family val="3"/>
      <charset val="128"/>
      <scheme val="minor"/>
    </font>
    <font>
      <sz val="11"/>
      <color theme="1"/>
      <name val="游ゴシック"/>
      <family val="3"/>
      <charset val="128"/>
    </font>
    <font>
      <sz val="14"/>
      <name val="游ゴシック"/>
      <family val="3"/>
      <charset val="128"/>
    </font>
    <font>
      <sz val="11"/>
      <name val="游ゴシック"/>
      <family val="3"/>
      <charset val="128"/>
    </font>
    <font>
      <sz val="18"/>
      <name val="ＭＳ 明朝"/>
      <family val="1"/>
      <charset val="128"/>
    </font>
    <font>
      <b/>
      <sz val="11"/>
      <color theme="1"/>
      <name val="游ゴシック"/>
      <family val="3"/>
      <charset val="128"/>
    </font>
    <font>
      <b/>
      <sz val="10"/>
      <name val="ＭＳ 明朝"/>
      <family val="1"/>
      <charset val="128"/>
    </font>
    <font>
      <sz val="11"/>
      <color theme="1"/>
      <name val="ＭＳ Ｐゴシック"/>
      <family val="2"/>
      <charset val="128"/>
      <scheme val="minor"/>
    </font>
    <font>
      <sz val="6"/>
      <name val="ＭＳ Ｐゴシック"/>
      <family val="2"/>
      <charset val="128"/>
      <scheme val="minor"/>
    </font>
    <font>
      <b/>
      <sz val="14"/>
      <color theme="1"/>
      <name val="游ゴシック"/>
      <family val="3"/>
      <charset val="128"/>
    </font>
    <font>
      <b/>
      <sz val="11"/>
      <name val="游ゴシック"/>
      <family val="3"/>
      <charset val="128"/>
    </font>
    <font>
      <sz val="12"/>
      <name val="游ゴシック"/>
      <family val="3"/>
      <charset val="128"/>
    </font>
    <font>
      <sz val="16"/>
      <name val="游ゴシック"/>
      <family val="3"/>
      <charset val="128"/>
    </font>
    <font>
      <b/>
      <sz val="8"/>
      <name val="游ゴシック"/>
      <family val="3"/>
      <charset val="128"/>
    </font>
    <font>
      <sz val="10"/>
      <name val="游ゴシック"/>
      <family val="3"/>
      <charset val="128"/>
    </font>
    <font>
      <b/>
      <sz val="12"/>
      <name val="ＭＳ 明朝"/>
      <family val="1"/>
      <charset val="128"/>
    </font>
    <font>
      <b/>
      <sz val="12"/>
      <name val="ＭＳ Ｐゴシック"/>
      <family val="3"/>
      <charset val="128"/>
    </font>
    <font>
      <sz val="12"/>
      <color theme="1"/>
      <name val="游ゴシック"/>
      <family val="3"/>
      <charset val="128"/>
    </font>
    <font>
      <sz val="11"/>
      <color theme="1"/>
      <name val="ＭＳ Ｐゴシック"/>
      <family val="2"/>
      <charset val="128"/>
    </font>
    <font>
      <sz val="11"/>
      <color theme="1"/>
      <name val="小塚ゴシック Pro H"/>
      <family val="2"/>
      <charset val="128"/>
    </font>
    <font>
      <sz val="14"/>
      <color theme="1"/>
      <name val="小塚ゴシック Pro H"/>
      <family val="2"/>
      <charset val="128"/>
    </font>
    <font>
      <sz val="9"/>
      <color theme="1"/>
      <name val="小塚ゴシック Pro M"/>
      <family val="2"/>
      <charset val="128"/>
    </font>
    <font>
      <sz val="36"/>
      <color theme="0" tint="-0.249977111117893"/>
      <name val="游ゴシック"/>
      <family val="3"/>
      <charset val="128"/>
    </font>
    <font>
      <sz val="14"/>
      <color theme="1"/>
      <name val="游ゴシック"/>
      <family val="3"/>
      <charset val="128"/>
    </font>
    <font>
      <sz val="9"/>
      <color theme="1"/>
      <name val="游ゴシック"/>
      <family val="3"/>
      <charset val="128"/>
    </font>
    <font>
      <sz val="12"/>
      <color theme="1"/>
      <name val="小塚ゴシック Pro H"/>
      <family val="2"/>
      <charset val="128"/>
    </font>
    <font>
      <sz val="18"/>
      <color theme="1"/>
      <name val="游ゴシック"/>
      <family val="3"/>
      <charset val="128"/>
    </font>
    <font>
      <sz val="11"/>
      <color theme="0" tint="-0.249977111117893"/>
      <name val="游ゴシック"/>
      <family val="3"/>
      <charset val="128"/>
    </font>
    <font>
      <sz val="36"/>
      <color theme="1"/>
      <name val="游ゴシック"/>
      <family val="3"/>
      <charset val="128"/>
    </font>
    <font>
      <sz val="36"/>
      <color theme="0" tint="-0.14999847407452621"/>
      <name val="游ゴシック"/>
      <family val="3"/>
      <charset val="128"/>
    </font>
    <font>
      <b/>
      <sz val="20"/>
      <color theme="0"/>
      <name val="游ゴシック"/>
      <family val="3"/>
      <charset val="128"/>
    </font>
    <font>
      <sz val="24"/>
      <color theme="1"/>
      <name val="游ゴシック"/>
      <family val="3"/>
      <charset val="128"/>
    </font>
    <font>
      <sz val="11"/>
      <color rgb="FFFF0000"/>
      <name val="游ゴシック"/>
      <family val="3"/>
      <charset val="128"/>
    </font>
    <font>
      <sz val="20"/>
      <color theme="1"/>
      <name val="游ゴシック"/>
      <family val="3"/>
      <charset val="128"/>
    </font>
  </fonts>
  <fills count="6">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0000"/>
        <bgColor indexed="64"/>
      </patternFill>
    </fill>
  </fills>
  <borders count="112">
    <border>
      <left/>
      <right/>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medium">
        <color indexed="64"/>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right style="hair">
        <color indexed="64"/>
      </right>
      <top/>
      <bottom/>
      <diagonal/>
    </border>
    <border>
      <left/>
      <right/>
      <top/>
      <bottom style="thin">
        <color auto="1"/>
      </bottom>
      <diagonal/>
    </border>
    <border>
      <left style="hair">
        <color auto="1"/>
      </left>
      <right/>
      <top style="thin">
        <color auto="1"/>
      </top>
      <bottom/>
      <diagonal/>
    </border>
    <border>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auto="1"/>
      </right>
      <top style="hair">
        <color auto="1"/>
      </top>
      <bottom style="hair">
        <color auto="1"/>
      </bottom>
      <diagonal/>
    </border>
    <border>
      <left/>
      <right/>
      <top style="hair">
        <color auto="1"/>
      </top>
      <bottom/>
      <diagonal/>
    </border>
    <border>
      <left style="hair">
        <color auto="1"/>
      </left>
      <right style="hair">
        <color auto="1"/>
      </right>
      <top style="hair">
        <color auto="1"/>
      </top>
      <bottom style="thin">
        <color auto="1"/>
      </bottom>
      <diagonal/>
    </border>
    <border>
      <left style="hair">
        <color auto="1"/>
      </left>
      <right/>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diagonal/>
    </border>
    <border>
      <left style="hair">
        <color indexed="64"/>
      </left>
      <right style="thin">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auto="1"/>
      </top>
      <bottom style="hair">
        <color indexed="64"/>
      </bottom>
      <diagonal style="hair">
        <color indexed="64"/>
      </diagonal>
    </border>
    <border>
      <left style="hair">
        <color indexed="64"/>
      </left>
      <right style="thin">
        <color indexed="64"/>
      </right>
      <top style="thin">
        <color indexed="64"/>
      </top>
      <bottom/>
      <diagonal/>
    </border>
    <border>
      <left/>
      <right style="hair">
        <color indexed="64"/>
      </right>
      <top/>
      <bottom style="thin">
        <color indexed="64"/>
      </bottom>
      <diagonal/>
    </border>
    <border>
      <left/>
      <right style="thin">
        <color auto="1"/>
      </right>
      <top/>
      <bottom style="thin">
        <color auto="1"/>
      </bottom>
      <diagonal/>
    </border>
    <border>
      <left style="thin">
        <color auto="1"/>
      </left>
      <right/>
      <top style="thin">
        <color auto="1"/>
      </top>
      <bottom style="hair">
        <color auto="1"/>
      </bottom>
      <diagonal/>
    </border>
    <border>
      <left style="thin">
        <color indexed="64"/>
      </left>
      <right style="hair">
        <color indexed="64"/>
      </right>
      <top style="thin">
        <color indexed="64"/>
      </top>
      <bottom/>
      <diagonal/>
    </border>
    <border>
      <left style="thin">
        <color auto="1"/>
      </left>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s>
  <cellStyleXfs count="6">
    <xf numFmtId="0" fontId="0" fillId="0" borderId="0"/>
    <xf numFmtId="0" fontId="1" fillId="0" borderId="0"/>
    <xf numFmtId="0" fontId="1" fillId="0" borderId="0"/>
    <xf numFmtId="0" fontId="3" fillId="0" borderId="0"/>
    <xf numFmtId="0" fontId="14" fillId="0" borderId="0">
      <alignment vertical="center"/>
    </xf>
    <xf numFmtId="0" fontId="21" fillId="0" borderId="0">
      <alignment vertical="center"/>
    </xf>
  </cellStyleXfs>
  <cellXfs count="392">
    <xf numFmtId="0" fontId="0" fillId="0" borderId="0" xfId="0"/>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justify"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right" vertical="center"/>
    </xf>
    <xf numFmtId="0" fontId="4" fillId="0" borderId="0" xfId="0" applyFont="1" applyAlignment="1">
      <alignment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14" fontId="8" fillId="0" borderId="6"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14" fontId="8" fillId="0" borderId="13" xfId="0" applyNumberFormat="1" applyFont="1" applyBorder="1" applyAlignment="1">
      <alignment horizontal="center" vertical="center" wrapText="1"/>
    </xf>
    <xf numFmtId="14" fontId="8" fillId="0" borderId="8" xfId="0" applyNumberFormat="1"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1" fillId="0" borderId="0" xfId="0" applyFont="1" applyAlignment="1">
      <alignment vertical="center"/>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14" fontId="8" fillId="0" borderId="25"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13" fillId="0" borderId="0" xfId="0" applyFont="1" applyAlignment="1">
      <alignment vertical="center"/>
    </xf>
    <xf numFmtId="14" fontId="13" fillId="0" borderId="0" xfId="0" applyNumberFormat="1" applyFont="1" applyAlignment="1">
      <alignment vertical="center"/>
    </xf>
    <xf numFmtId="0" fontId="8" fillId="0" borderId="0" xfId="0" applyFont="1" applyAlignment="1">
      <alignment vertical="center" wrapText="1"/>
    </xf>
    <xf numFmtId="56" fontId="8" fillId="0" borderId="34" xfId="0" applyNumberFormat="1" applyFont="1" applyBorder="1" applyAlignment="1">
      <alignment horizontal="center" vertical="center" wrapText="1"/>
    </xf>
    <xf numFmtId="0" fontId="8" fillId="0" borderId="68"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70" xfId="0" applyFont="1" applyBorder="1" applyAlignment="1">
      <alignment horizontal="center" vertical="center" wrapText="1"/>
    </xf>
    <xf numFmtId="0" fontId="20" fillId="0" borderId="0" xfId="0" applyFont="1" applyAlignment="1">
      <alignment horizontal="center" vertical="center" wrapText="1"/>
    </xf>
    <xf numFmtId="178" fontId="8" fillId="0" borderId="13" xfId="0" applyNumberFormat="1" applyFont="1" applyBorder="1" applyAlignment="1">
      <alignment horizontal="center" vertical="center" wrapText="1"/>
    </xf>
    <xf numFmtId="178" fontId="8" fillId="0" borderId="6" xfId="3" applyNumberFormat="1" applyFont="1" applyBorder="1" applyAlignment="1" applyProtection="1">
      <alignment horizontal="center" vertical="center" wrapText="1" shrinkToFit="1"/>
      <protection locked="0"/>
    </xf>
    <xf numFmtId="178" fontId="8" fillId="0" borderId="6" xfId="0" applyNumberFormat="1" applyFont="1" applyBorder="1" applyAlignment="1">
      <alignment horizontal="center" vertical="center" wrapText="1"/>
    </xf>
    <xf numFmtId="0" fontId="8" fillId="0" borderId="74" xfId="0" applyFont="1" applyBorder="1" applyAlignment="1">
      <alignment horizontal="center" vertical="center" wrapText="1"/>
    </xf>
    <xf numFmtId="0" fontId="8" fillId="0" borderId="73" xfId="0" applyFont="1" applyBorder="1" applyAlignment="1">
      <alignment horizontal="center" vertical="center" wrapText="1"/>
    </xf>
    <xf numFmtId="178" fontId="8" fillId="0" borderId="73" xfId="3" applyNumberFormat="1" applyFont="1" applyBorder="1" applyAlignment="1" applyProtection="1">
      <alignment horizontal="center" vertical="center" wrapText="1" shrinkToFit="1"/>
      <protection locked="0"/>
    </xf>
    <xf numFmtId="0" fontId="8" fillId="0" borderId="75" xfId="0" applyFont="1" applyBorder="1" applyAlignment="1">
      <alignment horizontal="center" vertical="center" wrapText="1"/>
    </xf>
    <xf numFmtId="0" fontId="8" fillId="0" borderId="72" xfId="0" applyFont="1" applyBorder="1" applyAlignment="1">
      <alignment horizontal="center" vertical="center" wrapText="1"/>
    </xf>
    <xf numFmtId="14" fontId="8" fillId="0" borderId="73" xfId="0" applyNumberFormat="1" applyFont="1" applyBorder="1" applyAlignment="1">
      <alignment horizontal="center" vertical="center" wrapText="1"/>
    </xf>
    <xf numFmtId="0" fontId="8" fillId="0" borderId="76" xfId="0" applyFont="1" applyBorder="1" applyAlignment="1">
      <alignment horizontal="center" vertical="center" wrapText="1"/>
    </xf>
    <xf numFmtId="178" fontId="8" fillId="0" borderId="73" xfId="0" applyNumberFormat="1" applyFont="1" applyBorder="1" applyAlignment="1">
      <alignment horizontal="center" vertical="center" wrapText="1"/>
    </xf>
    <xf numFmtId="178" fontId="8" fillId="0" borderId="25" xfId="0" applyNumberFormat="1" applyFont="1" applyBorder="1" applyAlignment="1">
      <alignment horizontal="center" vertical="center" wrapText="1"/>
    </xf>
    <xf numFmtId="0" fontId="8" fillId="0" borderId="77" xfId="0" applyFont="1" applyBorder="1" applyAlignment="1">
      <alignment horizontal="center" vertical="center" wrapText="1"/>
    </xf>
    <xf numFmtId="0" fontId="8" fillId="0" borderId="71" xfId="0" applyFont="1" applyBorder="1" applyAlignment="1">
      <alignment horizontal="center" vertical="center" wrapText="1"/>
    </xf>
    <xf numFmtId="178" fontId="8" fillId="0" borderId="13" xfId="3" applyNumberFormat="1" applyFont="1" applyBorder="1" applyAlignment="1" applyProtection="1">
      <alignment horizontal="center" vertical="center" wrapText="1" shrinkToFit="1"/>
      <protection locked="0"/>
    </xf>
    <xf numFmtId="0" fontId="8" fillId="0" borderId="78" xfId="0" applyFont="1" applyBorder="1" applyAlignment="1">
      <alignment horizontal="center" vertical="center" wrapText="1"/>
    </xf>
    <xf numFmtId="0" fontId="8" fillId="0" borderId="50" xfId="0" applyFont="1" applyBorder="1" applyAlignment="1">
      <alignment horizontal="center" vertical="center" wrapText="1"/>
    </xf>
    <xf numFmtId="178" fontId="8" fillId="0" borderId="50" xfId="0" applyNumberFormat="1" applyFont="1" applyBorder="1" applyAlignment="1">
      <alignment horizontal="center" vertical="center" wrapText="1"/>
    </xf>
    <xf numFmtId="0" fontId="8" fillId="0" borderId="79" xfId="0" applyFont="1" applyBorder="1" applyAlignment="1">
      <alignment horizontal="center" vertical="center" wrapText="1"/>
    </xf>
    <xf numFmtId="14" fontId="8" fillId="0" borderId="50" xfId="0" applyNumberFormat="1" applyFont="1" applyBorder="1" applyAlignment="1">
      <alignment horizontal="center" vertical="center" wrapText="1"/>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15" fillId="0" borderId="0" xfId="5" applyFont="1">
      <alignment vertical="center"/>
    </xf>
    <xf numFmtId="0" fontId="15" fillId="3" borderId="82" xfId="5" applyFont="1" applyFill="1" applyBorder="1">
      <alignment vertical="center"/>
    </xf>
    <xf numFmtId="0" fontId="15" fillId="3" borderId="83" xfId="5" applyFont="1" applyFill="1" applyBorder="1" applyAlignment="1">
      <alignment horizontal="center" vertical="center"/>
    </xf>
    <xf numFmtId="0" fontId="15" fillId="0" borderId="87" xfId="5" applyFont="1" applyBorder="1" applyAlignment="1">
      <alignment horizontal="center" vertical="center"/>
    </xf>
    <xf numFmtId="0" fontId="15" fillId="3" borderId="87" xfId="5" applyFont="1" applyFill="1" applyBorder="1" applyAlignment="1">
      <alignment horizontal="center" vertical="center"/>
    </xf>
    <xf numFmtId="0" fontId="15" fillId="3" borderId="88" xfId="5" applyFont="1" applyFill="1" applyBorder="1" applyAlignment="1">
      <alignment horizontal="center" vertical="center"/>
    </xf>
    <xf numFmtId="0" fontId="17" fillId="0" borderId="0" xfId="5" applyFont="1">
      <alignment vertical="center"/>
    </xf>
    <xf numFmtId="0" fontId="17" fillId="0" borderId="0" xfId="5" applyFont="1" applyAlignment="1">
      <alignment horizontal="left" vertical="center"/>
    </xf>
    <xf numFmtId="0" fontId="15" fillId="0" borderId="0" xfId="5" applyFont="1" applyAlignment="1">
      <alignment horizontal="center" vertical="center"/>
    </xf>
    <xf numFmtId="0" fontId="19" fillId="0" borderId="0" xfId="4" applyFont="1" applyAlignment="1">
      <alignment horizontal="center" vertical="center"/>
    </xf>
    <xf numFmtId="0" fontId="15" fillId="0" borderId="67" xfId="5" applyFont="1" applyBorder="1" applyAlignment="1">
      <alignment horizontal="center" vertical="center"/>
    </xf>
    <xf numFmtId="0" fontId="15" fillId="0" borderId="28" xfId="5" applyFont="1" applyBorder="1" applyAlignment="1">
      <alignment horizontal="center" vertical="center"/>
    </xf>
    <xf numFmtId="0" fontId="15" fillId="3" borderId="28" xfId="5" applyFont="1" applyFill="1" applyBorder="1" applyAlignment="1">
      <alignment horizontal="center" vertical="center"/>
    </xf>
    <xf numFmtId="0" fontId="15" fillId="3" borderId="89" xfId="5" applyFont="1" applyFill="1" applyBorder="1" applyAlignment="1">
      <alignment horizontal="center" vertical="center"/>
    </xf>
    <xf numFmtId="0" fontId="17" fillId="0" borderId="0" xfId="4" applyFont="1">
      <alignment vertical="center"/>
    </xf>
    <xf numFmtId="0" fontId="17" fillId="0" borderId="34" xfId="4" applyFont="1" applyBorder="1" applyAlignment="1">
      <alignment vertical="center" shrinkToFit="1"/>
    </xf>
    <xf numFmtId="0" fontId="25" fillId="0" borderId="6" xfId="4" applyFont="1" applyBorder="1" applyAlignment="1">
      <alignment horizontal="center" vertical="center" shrinkToFit="1"/>
    </xf>
    <xf numFmtId="0" fontId="17" fillId="0" borderId="1" xfId="4" applyFont="1" applyBorder="1" applyAlignment="1">
      <alignment vertical="center" shrinkToFit="1"/>
    </xf>
    <xf numFmtId="0" fontId="25" fillId="0" borderId="50" xfId="4" applyFont="1" applyBorder="1" applyAlignment="1">
      <alignment horizontal="center" vertical="center" shrinkToFit="1"/>
    </xf>
    <xf numFmtId="0" fontId="25" fillId="0" borderId="1" xfId="4" applyFont="1" applyBorder="1" applyAlignment="1">
      <alignment vertical="center" shrinkToFit="1"/>
    </xf>
    <xf numFmtId="0" fontId="25" fillId="0" borderId="13" xfId="4" applyFont="1" applyBorder="1" applyAlignment="1" applyProtection="1">
      <alignment horizontal="center" vertical="center" shrinkToFit="1"/>
      <protection locked="0"/>
    </xf>
    <xf numFmtId="0" fontId="25" fillId="0" borderId="13" xfId="4" applyFont="1" applyBorder="1" applyAlignment="1">
      <alignment vertical="center" shrinkToFit="1"/>
    </xf>
    <xf numFmtId="0" fontId="25" fillId="0" borderId="6" xfId="4" applyFont="1" applyBorder="1" applyAlignment="1" applyProtection="1">
      <alignment horizontal="center" vertical="center" shrinkToFit="1"/>
      <protection locked="0"/>
    </xf>
    <xf numFmtId="0" fontId="25" fillId="0" borderId="6" xfId="4" applyFont="1" applyBorder="1">
      <alignment vertical="center"/>
    </xf>
    <xf numFmtId="0" fontId="25" fillId="0" borderId="50" xfId="4" applyFont="1" applyBorder="1" applyAlignment="1">
      <alignment vertical="center" shrinkToFit="1"/>
    </xf>
    <xf numFmtId="0" fontId="25" fillId="0" borderId="50" xfId="4" applyFont="1" applyBorder="1" applyAlignment="1" applyProtection="1">
      <alignment horizontal="center" vertical="center" shrinkToFit="1"/>
      <protection locked="0"/>
    </xf>
    <xf numFmtId="0" fontId="25" fillId="0" borderId="50" xfId="4" applyFont="1" applyBorder="1">
      <alignment vertical="center"/>
    </xf>
    <xf numFmtId="0" fontId="17" fillId="0" borderId="0" xfId="4" applyFont="1" applyAlignment="1">
      <alignment horizontal="left" vertical="center"/>
    </xf>
    <xf numFmtId="0" fontId="17" fillId="0" borderId="0" xfId="4" applyFont="1" applyAlignment="1">
      <alignment horizontal="left" vertical="center" wrapText="1"/>
    </xf>
    <xf numFmtId="0" fontId="17" fillId="0" borderId="41" xfId="4" applyFont="1" applyBorder="1" applyAlignment="1">
      <alignment horizontal="right" vertical="center"/>
    </xf>
    <xf numFmtId="0" fontId="17" fillId="0" borderId="43" xfId="4" applyFont="1" applyBorder="1">
      <alignment vertical="center"/>
    </xf>
    <xf numFmtId="0" fontId="17" fillId="0" borderId="0" xfId="4" applyFont="1" applyAlignment="1" applyProtection="1">
      <alignment horizontal="distributed" vertical="center" justifyLastLine="1" shrinkToFit="1"/>
      <protection locked="0"/>
    </xf>
    <xf numFmtId="56" fontId="8" fillId="0" borderId="50" xfId="0" applyNumberFormat="1" applyFont="1" applyBorder="1" applyAlignment="1">
      <alignment vertical="center" wrapText="1"/>
    </xf>
    <xf numFmtId="56" fontId="8" fillId="0" borderId="16" xfId="0" applyNumberFormat="1" applyFont="1" applyBorder="1" applyAlignment="1">
      <alignment horizontal="center" vertical="center" wrapText="1"/>
    </xf>
    <xf numFmtId="56" fontId="8" fillId="0" borderId="79" xfId="0" applyNumberFormat="1" applyFont="1" applyBorder="1" applyAlignment="1">
      <alignment vertical="center" wrapText="1"/>
    </xf>
    <xf numFmtId="0" fontId="9" fillId="0" borderId="0" xfId="0" applyFont="1" applyAlignment="1">
      <alignment horizontal="center" vertical="center"/>
    </xf>
    <xf numFmtId="180" fontId="5" fillId="4" borderId="32" xfId="0" applyNumberFormat="1" applyFont="1" applyFill="1" applyBorder="1" applyAlignment="1">
      <alignment horizontal="center" vertical="center"/>
    </xf>
    <xf numFmtId="0" fontId="8" fillId="0" borderId="0" xfId="0" applyFont="1" applyAlignment="1">
      <alignment horizontal="left" vertical="center" wrapText="1"/>
    </xf>
    <xf numFmtId="0" fontId="23" fillId="0" borderId="0" xfId="5" applyFont="1" applyAlignment="1">
      <alignment horizontal="center" vertical="center"/>
    </xf>
    <xf numFmtId="0" fontId="25" fillId="0" borderId="54" xfId="4" applyFont="1" applyBorder="1" applyAlignment="1">
      <alignment horizontal="center" vertical="center" shrinkToFit="1"/>
    </xf>
    <xf numFmtId="0" fontId="25" fillId="0" borderId="55" xfId="4" applyFont="1" applyBorder="1" applyAlignment="1">
      <alignment horizontal="center" vertical="center" shrinkToFit="1"/>
    </xf>
    <xf numFmtId="49" fontId="17" fillId="0" borderId="108" xfId="4" applyNumberFormat="1" applyFont="1" applyBorder="1" applyAlignment="1" applyProtection="1">
      <alignment horizontal="center" vertical="center"/>
      <protection locked="0"/>
    </xf>
    <xf numFmtId="49" fontId="17" fillId="0" borderId="52" xfId="4" applyNumberFormat="1" applyFont="1" applyBorder="1" applyAlignment="1" applyProtection="1">
      <alignment horizontal="center" vertical="center" shrinkToFit="1"/>
      <protection locked="0"/>
    </xf>
    <xf numFmtId="49" fontId="17" fillId="0" borderId="27" xfId="4" applyNumberFormat="1" applyFont="1" applyBorder="1" applyAlignment="1" applyProtection="1">
      <alignment horizontal="center" vertical="center" shrinkToFit="1"/>
      <protection locked="0"/>
    </xf>
    <xf numFmtId="49" fontId="17" fillId="0" borderId="35" xfId="4" applyNumberFormat="1" applyFont="1" applyBorder="1" applyAlignment="1" applyProtection="1">
      <alignment horizontal="center" vertical="center" shrinkToFit="1"/>
      <protection locked="0"/>
    </xf>
    <xf numFmtId="0" fontId="15" fillId="3" borderId="84" xfId="5" applyFont="1" applyFill="1" applyBorder="1" applyAlignment="1">
      <alignment horizontal="center" vertical="center"/>
    </xf>
    <xf numFmtId="0" fontId="31" fillId="0" borderId="0" xfId="0" applyFont="1" applyAlignment="1">
      <alignment vertical="center"/>
    </xf>
    <xf numFmtId="0" fontId="31" fillId="0" borderId="109" xfId="0" applyFont="1" applyBorder="1" applyAlignment="1">
      <alignment horizontal="center" vertical="center"/>
    </xf>
    <xf numFmtId="0" fontId="31" fillId="0" borderId="24" xfId="0" applyFont="1" applyBorder="1" applyAlignment="1">
      <alignment horizontal="center" vertical="center"/>
    </xf>
    <xf numFmtId="0" fontId="31" fillId="0" borderId="105" xfId="0" applyFont="1" applyBorder="1" applyAlignment="1">
      <alignment horizontal="center" vertical="center"/>
    </xf>
    <xf numFmtId="0" fontId="31" fillId="3" borderId="13" xfId="0" applyFont="1" applyFill="1" applyBorder="1" applyAlignment="1" applyProtection="1">
      <alignment horizontal="center" vertical="center"/>
      <protection locked="0"/>
    </xf>
    <xf numFmtId="0" fontId="31" fillId="3" borderId="6" xfId="0" applyFont="1" applyFill="1" applyBorder="1" applyAlignment="1" applyProtection="1">
      <alignment horizontal="center" vertical="center"/>
      <protection locked="0"/>
    </xf>
    <xf numFmtId="0" fontId="31" fillId="3" borderId="50" xfId="0" applyFont="1" applyFill="1" applyBorder="1" applyAlignment="1" applyProtection="1">
      <alignment horizontal="center" vertical="center"/>
      <protection locked="0"/>
    </xf>
    <xf numFmtId="0" fontId="31" fillId="0" borderId="6" xfId="0" applyFont="1" applyBorder="1" applyAlignment="1" applyProtection="1">
      <alignment horizontal="center" vertical="center"/>
      <protection locked="0"/>
    </xf>
    <xf numFmtId="0" fontId="17" fillId="0" borderId="63" xfId="4" applyFont="1" applyBorder="1" applyAlignment="1" applyProtection="1">
      <alignment horizontal="center" vertical="center"/>
      <protection locked="0"/>
    </xf>
    <xf numFmtId="0" fontId="17" fillId="0" borderId="66" xfId="4" applyFont="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3" borderId="18"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31" fillId="3" borderId="16" xfId="0" applyFont="1" applyFill="1" applyBorder="1" applyAlignment="1" applyProtection="1">
      <alignment horizontal="center" vertical="center"/>
      <protection locked="0"/>
    </xf>
    <xf numFmtId="0" fontId="31" fillId="0" borderId="17" xfId="0" applyFont="1" applyBorder="1" applyAlignment="1" applyProtection="1">
      <alignment horizontal="center" vertical="center"/>
      <protection locked="0"/>
    </xf>
    <xf numFmtId="0" fontId="31" fillId="3" borderId="17" xfId="0" applyFont="1" applyFill="1" applyBorder="1" applyAlignment="1" applyProtection="1">
      <alignment horizontal="center" vertical="center"/>
      <protection locked="0"/>
    </xf>
    <xf numFmtId="0" fontId="31" fillId="3" borderId="79" xfId="0" applyFont="1" applyFill="1" applyBorder="1" applyAlignment="1" applyProtection="1">
      <alignment horizontal="center" vertical="center"/>
      <protection locked="0"/>
    </xf>
    <xf numFmtId="0" fontId="15" fillId="0" borderId="0" xfId="5" applyFont="1" applyAlignment="1">
      <alignment horizontal="left" vertical="center"/>
    </xf>
    <xf numFmtId="0" fontId="25" fillId="0" borderId="57" xfId="4" applyFont="1" applyBorder="1" applyAlignment="1">
      <alignment horizontal="center" vertical="center" shrinkToFit="1"/>
    </xf>
    <xf numFmtId="0" fontId="15" fillId="3" borderId="90" xfId="5" applyFont="1" applyFill="1" applyBorder="1" applyAlignment="1">
      <alignment horizontal="center" vertical="center"/>
    </xf>
    <xf numFmtId="0" fontId="15" fillId="0" borderId="54" xfId="5" applyFont="1" applyBorder="1" applyAlignment="1">
      <alignment horizontal="center" vertical="center"/>
    </xf>
    <xf numFmtId="0" fontId="15" fillId="3" borderId="54" xfId="5" applyFont="1" applyFill="1" applyBorder="1" applyAlignment="1">
      <alignment horizontal="center" vertical="center"/>
    </xf>
    <xf numFmtId="0" fontId="25" fillId="0" borderId="59" xfId="4" applyFont="1" applyBorder="1" applyAlignment="1">
      <alignment horizontal="center" vertical="center"/>
    </xf>
    <xf numFmtId="49" fontId="25" fillId="0" borderId="57" xfId="4" applyNumberFormat="1" applyFont="1" applyBorder="1" applyAlignment="1" applyProtection="1">
      <alignment horizontal="center" vertical="center"/>
      <protection locked="0"/>
    </xf>
    <xf numFmtId="0" fontId="36" fillId="5" borderId="0" xfId="5" applyFont="1" applyFill="1" applyAlignment="1">
      <alignment horizontal="center" vertical="center"/>
    </xf>
    <xf numFmtId="0" fontId="36" fillId="0" borderId="0" xfId="5" applyFont="1" applyAlignment="1">
      <alignment horizontal="center" vertical="center"/>
    </xf>
    <xf numFmtId="0" fontId="33" fillId="0" borderId="0" xfId="0" applyFont="1" applyAlignment="1">
      <alignment horizontal="center" vertical="center"/>
    </xf>
    <xf numFmtId="0" fontId="39" fillId="0" borderId="0" xfId="0" applyFont="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15" fillId="0" borderId="0" xfId="5" applyFont="1" applyAlignment="1">
      <alignment horizontal="distributed" vertical="center"/>
    </xf>
    <xf numFmtId="0" fontId="37" fillId="0" borderId="0" xfId="5" applyFont="1">
      <alignment vertical="center"/>
    </xf>
    <xf numFmtId="0" fontId="38" fillId="0" borderId="0" xfId="5" applyFont="1" applyAlignment="1">
      <alignment horizontal="center" vertical="center"/>
    </xf>
    <xf numFmtId="0" fontId="32" fillId="0" borderId="0" xfId="0" applyFont="1" applyAlignment="1">
      <alignment horizontal="center" vertical="center"/>
    </xf>
    <xf numFmtId="0" fontId="41" fillId="0" borderId="0" xfId="5" applyFont="1" applyAlignment="1">
      <alignment horizontal="center" vertical="center"/>
    </xf>
    <xf numFmtId="0" fontId="42" fillId="0" borderId="0" xfId="0" applyFont="1" applyAlignment="1">
      <alignment horizontal="center" vertical="center"/>
    </xf>
    <xf numFmtId="0" fontId="42" fillId="0" borderId="0" xfId="0" applyFont="1" applyAlignment="1">
      <alignment vertical="center"/>
    </xf>
    <xf numFmtId="0" fontId="43" fillId="5" borderId="0" xfId="0" applyFont="1" applyFill="1" applyAlignment="1">
      <alignment horizontal="center" vertical="center"/>
    </xf>
    <xf numFmtId="0" fontId="43" fillId="0" borderId="0" xfId="0" applyFont="1" applyAlignment="1">
      <alignment horizontal="center" vertical="center"/>
    </xf>
    <xf numFmtId="0" fontId="19" fillId="0" borderId="0" xfId="5" applyFont="1">
      <alignment vertical="center"/>
    </xf>
    <xf numFmtId="0" fontId="35" fillId="0" borderId="111" xfId="0" applyFont="1" applyBorder="1" applyAlignment="1">
      <alignment horizontal="center" vertical="center"/>
    </xf>
    <xf numFmtId="0" fontId="15" fillId="0" borderId="111" xfId="5" applyFont="1" applyBorder="1" applyAlignment="1">
      <alignment horizontal="center" vertical="center"/>
    </xf>
    <xf numFmtId="0" fontId="15" fillId="0" borderId="54" xfId="5" applyFont="1" applyBorder="1" applyAlignment="1">
      <alignment horizontal="left" vertical="center"/>
    </xf>
    <xf numFmtId="0" fontId="15" fillId="3" borderId="54" xfId="5" applyFont="1" applyFill="1" applyBorder="1" applyAlignment="1">
      <alignment horizontal="left" vertical="center"/>
    </xf>
    <xf numFmtId="0" fontId="15" fillId="3" borderId="90" xfId="5" applyFont="1" applyFill="1" applyBorder="1" applyAlignment="1">
      <alignment horizontal="left" vertical="center"/>
    </xf>
    <xf numFmtId="0" fontId="15" fillId="0" borderId="67" xfId="5" applyFont="1" applyBorder="1">
      <alignment vertical="center"/>
    </xf>
    <xf numFmtId="0" fontId="17" fillId="3" borderId="82" xfId="5" applyFont="1" applyFill="1" applyBorder="1" applyAlignment="1">
      <alignment horizontal="center" vertical="center"/>
    </xf>
    <xf numFmtId="0" fontId="15" fillId="3" borderId="94" xfId="5" applyFont="1" applyFill="1" applyBorder="1" applyAlignment="1">
      <alignment horizontal="center" vertical="center"/>
    </xf>
    <xf numFmtId="0" fontId="17" fillId="0" borderId="87" xfId="5" applyFont="1" applyBorder="1" applyAlignment="1">
      <alignment horizontal="center" vertical="center"/>
    </xf>
    <xf numFmtId="0" fontId="15" fillId="0" borderId="28" xfId="5" applyFont="1" applyBorder="1" applyAlignment="1">
      <alignment horizontal="left" vertical="center"/>
    </xf>
    <xf numFmtId="179" fontId="15" fillId="0" borderId="95" xfId="5" applyNumberFormat="1" applyFont="1" applyBorder="1" applyAlignment="1">
      <alignment horizontal="center" vertical="center"/>
    </xf>
    <xf numFmtId="0" fontId="17" fillId="3" borderId="87" xfId="5" applyFont="1" applyFill="1" applyBorder="1" applyAlignment="1">
      <alignment horizontal="center" vertical="center"/>
    </xf>
    <xf numFmtId="0" fontId="15" fillId="3" borderId="28" xfId="5" applyFont="1" applyFill="1" applyBorder="1" applyAlignment="1">
      <alignment horizontal="left" vertical="center"/>
    </xf>
    <xf numFmtId="179" fontId="15" fillId="3" borderId="95" xfId="5" applyNumberFormat="1" applyFont="1" applyFill="1" applyBorder="1" applyAlignment="1">
      <alignment horizontal="center" vertical="center"/>
    </xf>
    <xf numFmtId="0" fontId="17" fillId="3" borderId="96" xfId="5" applyFont="1" applyFill="1" applyBorder="1" applyAlignment="1">
      <alignment horizontal="center" vertical="center"/>
    </xf>
    <xf numFmtId="0" fontId="15" fillId="3" borderId="97" xfId="5" applyFont="1" applyFill="1" applyBorder="1" applyAlignment="1">
      <alignment horizontal="left" vertical="center"/>
    </xf>
    <xf numFmtId="179" fontId="15" fillId="3" borderId="98" xfId="5" applyNumberFormat="1" applyFont="1" applyFill="1" applyBorder="1" applyAlignment="1">
      <alignment horizontal="center" vertical="center"/>
    </xf>
    <xf numFmtId="0" fontId="29" fillId="0" borderId="66" xfId="0" applyFont="1" applyBorder="1" applyAlignment="1">
      <alignment horizontal="center" vertical="center"/>
    </xf>
    <xf numFmtId="0" fontId="29" fillId="0" borderId="41" xfId="0" applyFont="1" applyBorder="1" applyAlignment="1">
      <alignment horizontal="center" vertical="center"/>
    </xf>
    <xf numFmtId="0" fontId="29" fillId="0" borderId="106" xfId="0" applyFont="1" applyBorder="1" applyAlignment="1">
      <alignment horizontal="center" vertical="center"/>
    </xf>
    <xf numFmtId="0" fontId="20" fillId="0" borderId="0" xfId="0" applyFont="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0" xfId="0" applyFont="1" applyAlignment="1">
      <alignment horizontal="right" vertical="center"/>
    </xf>
    <xf numFmtId="176" fontId="5" fillId="0" borderId="50" xfId="0" applyNumberFormat="1" applyFont="1" applyBorder="1" applyAlignment="1">
      <alignment horizontal="right" vertical="center" indent="1"/>
    </xf>
    <xf numFmtId="176" fontId="5" fillId="0" borderId="79" xfId="0" applyNumberFormat="1" applyFont="1" applyBorder="1" applyAlignment="1">
      <alignment horizontal="right" vertical="center" indent="1"/>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176" fontId="5" fillId="0" borderId="52" xfId="0" applyNumberFormat="1" applyFont="1" applyBorder="1" applyAlignment="1">
      <alignment horizontal="center" vertical="center"/>
    </xf>
    <xf numFmtId="176" fontId="5" fillId="0" borderId="33" xfId="0" applyNumberFormat="1"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12" fillId="0" borderId="0" xfId="0" applyFont="1" applyAlignment="1">
      <alignment horizontal="lef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4" xfId="0" applyFont="1" applyBorder="1" applyAlignment="1">
      <alignment horizontal="center" vertical="center"/>
    </xf>
    <xf numFmtId="176" fontId="29" fillId="0" borderId="51" xfId="0" applyNumberFormat="1" applyFont="1" applyBorder="1" applyAlignment="1">
      <alignment horizontal="right" vertical="center" indent="1"/>
    </xf>
    <xf numFmtId="0" fontId="30" fillId="0" borderId="107" xfId="0" applyFont="1" applyBorder="1" applyAlignment="1">
      <alignment horizontal="right" vertical="center" indent="1"/>
    </xf>
    <xf numFmtId="0" fontId="6" fillId="0" borderId="0" xfId="0" applyFont="1" applyAlignment="1">
      <alignment horizontal="center" vertical="center"/>
    </xf>
    <xf numFmtId="0" fontId="5" fillId="0" borderId="64" xfId="0" applyFont="1" applyBorder="1" applyAlignment="1">
      <alignment horizontal="center" vertical="center"/>
    </xf>
    <xf numFmtId="0" fontId="5" fillId="0" borderId="33" xfId="0" applyFont="1" applyBorder="1" applyAlignment="1">
      <alignment horizontal="center" vertical="center"/>
    </xf>
    <xf numFmtId="0" fontId="5" fillId="0" borderId="2" xfId="0" applyFont="1" applyBorder="1" applyAlignment="1">
      <alignment horizontal="center" vertical="center"/>
    </xf>
    <xf numFmtId="0" fontId="5" fillId="0" borderId="13" xfId="0" applyFont="1" applyBorder="1" applyAlignment="1">
      <alignment horizontal="center" vertical="center"/>
    </xf>
    <xf numFmtId="0" fontId="5" fillId="0" borderId="65" xfId="0" applyFont="1" applyBorder="1" applyAlignment="1">
      <alignment horizontal="center" vertical="center"/>
    </xf>
    <xf numFmtId="0" fontId="5" fillId="0" borderId="24" xfId="0" applyFont="1" applyBorder="1" applyAlignment="1">
      <alignment horizontal="center" vertical="center"/>
    </xf>
    <xf numFmtId="0" fontId="5" fillId="0" borderId="105" xfId="0" applyFont="1" applyBorder="1" applyAlignment="1">
      <alignment horizontal="center" vertical="center"/>
    </xf>
    <xf numFmtId="176" fontId="5" fillId="0" borderId="13" xfId="0" applyNumberFormat="1" applyFont="1" applyBorder="1" applyAlignment="1">
      <alignment horizontal="right" vertical="center" indent="1"/>
    </xf>
    <xf numFmtId="176" fontId="5" fillId="0" borderId="16" xfId="0" applyNumberFormat="1" applyFont="1" applyBorder="1" applyAlignment="1">
      <alignment horizontal="right" vertical="center" indent="1"/>
    </xf>
    <xf numFmtId="178" fontId="17" fillId="0" borderId="1" xfId="4" applyNumberFormat="1" applyFont="1" applyBorder="1" applyAlignment="1" applyProtection="1">
      <alignment horizontal="center" vertical="center"/>
      <protection locked="0"/>
    </xf>
    <xf numFmtId="178" fontId="17" fillId="0" borderId="4" xfId="4" applyNumberFormat="1" applyFont="1" applyBorder="1" applyAlignment="1" applyProtection="1">
      <alignment horizontal="center" vertical="center"/>
      <protection locked="0"/>
    </xf>
    <xf numFmtId="49" fontId="17" fillId="0" borderId="1" xfId="4" applyNumberFormat="1" applyFont="1" applyBorder="1" applyAlignment="1" applyProtection="1">
      <alignment horizontal="center" vertical="center" shrinkToFit="1"/>
      <protection locked="0"/>
    </xf>
    <xf numFmtId="49" fontId="17" fillId="0" borderId="27" xfId="4" applyNumberFormat="1" applyFont="1" applyBorder="1" applyAlignment="1" applyProtection="1">
      <alignment horizontal="center" vertical="center" shrinkToFit="1"/>
      <protection locked="0"/>
    </xf>
    <xf numFmtId="49" fontId="17" fillId="0" borderId="4" xfId="4" applyNumberFormat="1" applyFont="1" applyBorder="1" applyAlignment="1" applyProtection="1">
      <alignment horizontal="center" vertical="center" shrinkToFit="1"/>
      <protection locked="0"/>
    </xf>
    <xf numFmtId="0" fontId="17" fillId="0" borderId="1" xfId="4" applyFont="1" applyBorder="1" applyAlignment="1">
      <alignment horizontal="center" vertical="center"/>
    </xf>
    <xf numFmtId="0" fontId="17" fillId="0" borderId="27" xfId="4" applyFont="1" applyBorder="1" applyAlignment="1">
      <alignment horizontal="center" vertical="center"/>
    </xf>
    <xf numFmtId="0" fontId="17" fillId="0" borderId="4" xfId="4" applyFont="1" applyBorder="1" applyAlignment="1">
      <alignment horizontal="center" vertical="center"/>
    </xf>
    <xf numFmtId="0" fontId="24" fillId="0" borderId="0" xfId="4" applyFont="1" applyAlignment="1">
      <alignment horizontal="center" vertical="center"/>
    </xf>
    <xf numFmtId="49" fontId="17" fillId="0" borderId="35" xfId="4" applyNumberFormat="1" applyFont="1" applyBorder="1" applyAlignment="1" applyProtection="1">
      <alignment horizontal="center" vertical="center" shrinkToFit="1"/>
      <protection locked="0"/>
    </xf>
    <xf numFmtId="49" fontId="17" fillId="0" borderId="36" xfId="4" applyNumberFormat="1" applyFont="1" applyBorder="1" applyAlignment="1" applyProtection="1">
      <alignment horizontal="center" vertical="center" shrinkToFit="1"/>
      <protection locked="0"/>
    </xf>
    <xf numFmtId="177" fontId="17" fillId="0" borderId="99" xfId="4" applyNumberFormat="1" applyFont="1" applyBorder="1" applyAlignment="1" applyProtection="1">
      <alignment horizontal="center" vertical="center" shrinkToFit="1"/>
      <protection locked="0"/>
    </xf>
    <xf numFmtId="177" fontId="17" fillId="0" borderId="100" xfId="4" applyNumberFormat="1" applyFont="1" applyBorder="1" applyAlignment="1" applyProtection="1">
      <alignment horizontal="center" vertical="center" shrinkToFit="1"/>
      <protection locked="0"/>
    </xf>
    <xf numFmtId="177" fontId="17" fillId="0" borderId="101" xfId="4" applyNumberFormat="1" applyFont="1" applyBorder="1" applyAlignment="1" applyProtection="1">
      <alignment horizontal="center" vertical="center" shrinkToFit="1"/>
      <protection locked="0"/>
    </xf>
    <xf numFmtId="177" fontId="17" fillId="0" borderId="102" xfId="4" applyNumberFormat="1" applyFont="1" applyBorder="1" applyAlignment="1" applyProtection="1">
      <alignment horizontal="center" vertical="center" shrinkToFit="1"/>
      <protection locked="0"/>
    </xf>
    <xf numFmtId="177" fontId="17" fillId="0" borderId="103" xfId="4" applyNumberFormat="1" applyFont="1" applyBorder="1" applyAlignment="1" applyProtection="1">
      <alignment horizontal="center" vertical="center" shrinkToFit="1"/>
      <protection locked="0"/>
    </xf>
    <xf numFmtId="177" fontId="17" fillId="0" borderId="104" xfId="4" applyNumberFormat="1" applyFont="1" applyBorder="1" applyAlignment="1" applyProtection="1">
      <alignment horizontal="center" vertical="center" shrinkToFit="1"/>
      <protection locked="0"/>
    </xf>
    <xf numFmtId="0" fontId="25" fillId="0" borderId="0" xfId="4" applyFont="1" applyAlignment="1">
      <alignment horizontal="center" vertical="center"/>
    </xf>
    <xf numFmtId="0" fontId="17" fillId="0" borderId="1" xfId="4" applyFont="1" applyBorder="1" applyAlignment="1">
      <alignment horizontal="center" vertical="center" shrinkToFit="1"/>
    </xf>
    <xf numFmtId="0" fontId="17" fillId="0" borderId="27" xfId="4" applyFont="1" applyBorder="1" applyAlignment="1">
      <alignment horizontal="center" vertical="center" shrinkToFit="1"/>
    </xf>
    <xf numFmtId="58" fontId="17" fillId="0" borderId="41" xfId="4" applyNumberFormat="1" applyFont="1" applyBorder="1" applyAlignment="1">
      <alignment horizontal="center" vertical="center"/>
    </xf>
    <xf numFmtId="0" fontId="17" fillId="0" borderId="0" xfId="4" applyFont="1" applyAlignment="1">
      <alignment horizontal="left" vertical="center"/>
    </xf>
    <xf numFmtId="0" fontId="17" fillId="0" borderId="43" xfId="4" applyFont="1" applyBorder="1" applyAlignment="1">
      <alignment horizontal="center" vertical="center"/>
    </xf>
    <xf numFmtId="0" fontId="25" fillId="0" borderId="43" xfId="4" applyFont="1" applyBorder="1" applyAlignment="1" applyProtection="1">
      <alignment horizontal="center" vertical="center" shrinkToFit="1"/>
      <protection locked="0"/>
    </xf>
    <xf numFmtId="0" fontId="17" fillId="0" borderId="41" xfId="4" applyFont="1" applyBorder="1" applyAlignment="1" applyProtection="1">
      <alignment horizontal="center" vertical="center" shrinkToFit="1"/>
      <protection locked="0"/>
    </xf>
    <xf numFmtId="0" fontId="17" fillId="0" borderId="41" xfId="4" applyFont="1" applyBorder="1" applyAlignment="1">
      <alignment horizontal="center" vertical="center"/>
    </xf>
    <xf numFmtId="0" fontId="17" fillId="0" borderId="43" xfId="4" applyFont="1" applyBorder="1" applyAlignment="1">
      <alignment horizontal="left" vertical="center"/>
    </xf>
    <xf numFmtId="0" fontId="17" fillId="0" borderId="41" xfId="4" applyFont="1" applyBorder="1" applyAlignment="1">
      <alignment horizontal="center" vertical="center" shrinkToFit="1"/>
    </xf>
    <xf numFmtId="0" fontId="17" fillId="0" borderId="0" xfId="4" applyFont="1" applyAlignment="1">
      <alignment horizontal="left" vertical="center" wrapText="1"/>
    </xf>
    <xf numFmtId="0" fontId="17" fillId="0" borderId="32" xfId="4" applyFont="1" applyBorder="1" applyAlignment="1">
      <alignment horizontal="center" vertical="center"/>
    </xf>
    <xf numFmtId="0" fontId="17" fillId="0" borderId="52" xfId="4" applyFont="1" applyBorder="1" applyAlignment="1">
      <alignment horizontal="center" vertical="center"/>
    </xf>
    <xf numFmtId="0" fontId="17" fillId="0" borderId="33" xfId="4" applyFont="1" applyBorder="1" applyAlignment="1">
      <alignment horizontal="center" vertical="center"/>
    </xf>
    <xf numFmtId="178" fontId="17" fillId="0" borderId="32" xfId="4" applyNumberFormat="1" applyFont="1" applyBorder="1" applyAlignment="1" applyProtection="1">
      <alignment horizontal="center" vertical="center"/>
      <protection locked="0"/>
    </xf>
    <xf numFmtId="178" fontId="17" fillId="0" borderId="33" xfId="4" applyNumberFormat="1" applyFont="1" applyBorder="1" applyAlignment="1" applyProtection="1">
      <alignment horizontal="center" vertical="center"/>
      <protection locked="0"/>
    </xf>
    <xf numFmtId="49" fontId="17" fillId="0" borderId="32" xfId="4" applyNumberFormat="1" applyFont="1" applyBorder="1" applyAlignment="1" applyProtection="1">
      <alignment horizontal="center" vertical="center" shrinkToFit="1"/>
      <protection locked="0"/>
    </xf>
    <xf numFmtId="49" fontId="17" fillId="0" borderId="52" xfId="4" applyNumberFormat="1" applyFont="1" applyBorder="1" applyAlignment="1" applyProtection="1">
      <alignment horizontal="center" vertical="center" shrinkToFit="1"/>
      <protection locked="0"/>
    </xf>
    <xf numFmtId="49" fontId="17" fillId="0" borderId="33" xfId="4" applyNumberFormat="1" applyFont="1" applyBorder="1" applyAlignment="1" applyProtection="1">
      <alignment horizontal="center" vertical="center" shrinkToFit="1"/>
      <protection locked="0"/>
    </xf>
    <xf numFmtId="0" fontId="17" fillId="0" borderId="32" xfId="4" applyFont="1" applyBorder="1" applyAlignment="1">
      <alignment horizontal="center" vertical="center" shrinkToFit="1"/>
    </xf>
    <xf numFmtId="0" fontId="17" fillId="0" borderId="33" xfId="4" applyFont="1" applyBorder="1" applyAlignment="1">
      <alignment horizontal="center" vertical="center" shrinkToFit="1"/>
    </xf>
    <xf numFmtId="0" fontId="17" fillId="0" borderId="53" xfId="4" applyFont="1" applyBorder="1" applyAlignment="1">
      <alignment horizontal="center" vertical="center" shrinkToFit="1"/>
    </xf>
    <xf numFmtId="0" fontId="17" fillId="0" borderId="34" xfId="4" applyFont="1" applyBorder="1" applyAlignment="1">
      <alignment horizontal="center" vertical="center"/>
    </xf>
    <xf numFmtId="0" fontId="17" fillId="0" borderId="35" xfId="4" applyFont="1" applyBorder="1" applyAlignment="1">
      <alignment horizontal="center" vertical="center"/>
    </xf>
    <xf numFmtId="0" fontId="17" fillId="0" borderId="36" xfId="4" applyFont="1" applyBorder="1" applyAlignment="1">
      <alignment horizontal="center" vertical="center"/>
    </xf>
    <xf numFmtId="178" fontId="17" fillId="0" borderId="34" xfId="4" applyNumberFormat="1" applyFont="1" applyBorder="1" applyAlignment="1" applyProtection="1">
      <alignment horizontal="center" vertical="center"/>
      <protection locked="0"/>
    </xf>
    <xf numFmtId="178" fontId="17" fillId="0" borderId="36" xfId="4" applyNumberFormat="1" applyFont="1" applyBorder="1" applyAlignment="1" applyProtection="1">
      <alignment horizontal="center" vertical="center"/>
      <protection locked="0"/>
    </xf>
    <xf numFmtId="49" fontId="17" fillId="0" borderId="34" xfId="4" applyNumberFormat="1" applyFont="1" applyBorder="1" applyAlignment="1" applyProtection="1">
      <alignment horizontal="center" vertical="center" shrinkToFit="1"/>
      <protection locked="0"/>
    </xf>
    <xf numFmtId="181" fontId="17" fillId="0" borderId="34" xfId="4" applyNumberFormat="1" applyFont="1" applyBorder="1" applyAlignment="1">
      <alignment horizontal="center" vertical="center" shrinkToFit="1"/>
    </xf>
    <xf numFmtId="181" fontId="17" fillId="0" borderId="35" xfId="4" applyNumberFormat="1" applyFont="1" applyBorder="1" applyAlignment="1">
      <alignment horizontal="center" vertical="center" shrinkToFit="1"/>
    </xf>
    <xf numFmtId="0" fontId="28" fillId="0" borderId="0" xfId="4" applyFont="1">
      <alignment vertical="center"/>
    </xf>
    <xf numFmtId="0" fontId="25" fillId="0" borderId="58" xfId="4" applyFont="1" applyBorder="1" applyAlignment="1">
      <alignment horizontal="center" vertical="center" shrinkToFit="1"/>
    </xf>
    <xf numFmtId="0" fontId="25" fillId="0" borderId="55" xfId="4" applyFont="1" applyBorder="1" applyAlignment="1">
      <alignment horizontal="center" vertical="center" shrinkToFit="1"/>
    </xf>
    <xf numFmtId="0" fontId="25" fillId="0" borderId="59" xfId="4" applyFont="1" applyBorder="1" applyAlignment="1">
      <alignment horizontal="center" vertical="center" shrinkToFit="1"/>
    </xf>
    <xf numFmtId="0" fontId="25" fillId="0" borderId="57" xfId="4" applyFont="1" applyBorder="1" applyAlignment="1">
      <alignment horizontal="center" vertical="center" shrinkToFit="1"/>
    </xf>
    <xf numFmtId="0" fontId="25" fillId="0" borderId="63" xfId="4" applyFont="1" applyBorder="1" applyAlignment="1">
      <alignment horizontal="center" vertical="center" shrinkToFit="1"/>
    </xf>
    <xf numFmtId="0" fontId="25" fillId="0" borderId="4" xfId="4" applyFont="1" applyBorder="1" applyAlignment="1">
      <alignment horizontal="center" vertical="center" shrinkToFit="1"/>
    </xf>
    <xf numFmtId="0" fontId="25" fillId="0" borderId="1" xfId="4" applyFont="1" applyBorder="1" applyAlignment="1" applyProtection="1">
      <alignment horizontal="center" vertical="center" shrinkToFit="1"/>
      <protection locked="0"/>
    </xf>
    <xf numFmtId="0" fontId="25" fillId="0" borderId="27" xfId="4" applyFont="1" applyBorder="1" applyAlignment="1" applyProtection="1">
      <alignment horizontal="center" vertical="center" shrinkToFit="1"/>
      <protection locked="0"/>
    </xf>
    <xf numFmtId="0" fontId="25" fillId="0" borderId="4" xfId="4" applyFont="1" applyBorder="1" applyAlignment="1" applyProtection="1">
      <alignment horizontal="center" vertical="center" shrinkToFit="1"/>
      <protection locked="0"/>
    </xf>
    <xf numFmtId="0" fontId="25" fillId="0" borderId="1" xfId="4" applyFont="1" applyBorder="1" applyAlignment="1" applyProtection="1">
      <alignment horizontal="center" vertical="center"/>
      <protection locked="0"/>
    </xf>
    <xf numFmtId="0" fontId="25" fillId="0" borderId="27" xfId="4" applyFont="1" applyBorder="1" applyAlignment="1" applyProtection="1">
      <alignment horizontal="center" vertical="center"/>
      <protection locked="0"/>
    </xf>
    <xf numFmtId="0" fontId="25" fillId="0" borderId="1" xfId="4" applyFont="1" applyBorder="1" applyAlignment="1">
      <alignment horizontal="center" vertical="center" shrinkToFit="1"/>
    </xf>
    <xf numFmtId="0" fontId="25" fillId="0" borderId="48" xfId="4" applyFont="1" applyBorder="1" applyAlignment="1" applyProtection="1">
      <alignment horizontal="center" vertical="center" shrinkToFit="1"/>
      <protection locked="0"/>
    </xf>
    <xf numFmtId="0" fontId="25" fillId="0" borderId="64" xfId="4" applyFont="1" applyBorder="1" applyAlignment="1">
      <alignment horizontal="center" vertical="center"/>
    </xf>
    <xf numFmtId="0" fontId="25" fillId="0" borderId="33" xfId="4" applyFont="1" applyBorder="1" applyAlignment="1">
      <alignment horizontal="center" vertical="center"/>
    </xf>
    <xf numFmtId="0" fontId="25" fillId="0" borderId="32" xfId="4" applyFont="1" applyBorder="1" applyAlignment="1" applyProtection="1">
      <alignment horizontal="center" vertical="center" shrinkToFit="1"/>
      <protection locked="0"/>
    </xf>
    <xf numFmtId="0" fontId="25" fillId="0" borderId="52" xfId="4" applyFont="1" applyBorder="1" applyAlignment="1" applyProtection="1">
      <alignment horizontal="center" vertical="center" shrinkToFit="1"/>
      <protection locked="0"/>
    </xf>
    <xf numFmtId="0" fontId="25" fillId="0" borderId="33" xfId="4" applyFont="1" applyBorder="1" applyAlignment="1" applyProtection="1">
      <alignment horizontal="center" vertical="center" shrinkToFit="1"/>
      <protection locked="0"/>
    </xf>
    <xf numFmtId="0" fontId="25" fillId="0" borderId="32" xfId="4" applyFont="1" applyBorder="1" applyAlignment="1" applyProtection="1">
      <alignment horizontal="center" vertical="center"/>
      <protection locked="0"/>
    </xf>
    <xf numFmtId="0" fontId="25" fillId="0" borderId="52" xfId="4" applyFont="1" applyBorder="1" applyAlignment="1" applyProtection="1">
      <alignment horizontal="center" vertical="center"/>
      <protection locked="0"/>
    </xf>
    <xf numFmtId="0" fontId="25" fillId="0" borderId="32" xfId="4" applyFont="1" applyBorder="1" applyAlignment="1">
      <alignment horizontal="center" vertical="center" shrinkToFit="1"/>
    </xf>
    <xf numFmtId="0" fontId="25" fillId="0" borderId="33" xfId="4" applyFont="1" applyBorder="1" applyAlignment="1">
      <alignment horizontal="center" vertical="center" shrinkToFit="1"/>
    </xf>
    <xf numFmtId="0" fontId="25" fillId="0" borderId="53" xfId="4" applyFont="1" applyBorder="1" applyAlignment="1" applyProtection="1">
      <alignment horizontal="center" vertical="center" shrinkToFit="1"/>
      <protection locked="0"/>
    </xf>
    <xf numFmtId="0" fontId="25" fillId="0" borderId="56" xfId="4" applyFont="1" applyBorder="1" applyAlignment="1">
      <alignment horizontal="center" vertical="center" shrinkToFit="1"/>
    </xf>
    <xf numFmtId="0" fontId="27" fillId="0" borderId="54" xfId="4" applyFont="1" applyBorder="1" applyAlignment="1">
      <alignment horizontal="center" vertical="center" shrinkToFit="1"/>
    </xf>
    <xf numFmtId="0" fontId="27" fillId="0" borderId="55" xfId="4" applyFont="1" applyBorder="1" applyAlignment="1">
      <alignment horizontal="center" vertical="center" shrinkToFit="1"/>
    </xf>
    <xf numFmtId="0" fontId="27" fillId="0" borderId="56" xfId="4" applyFont="1" applyBorder="1" applyAlignment="1">
      <alignment horizontal="center" vertical="center" shrinkToFit="1"/>
    </xf>
    <xf numFmtId="0" fontId="25" fillId="0" borderId="61" xfId="4" applyFont="1" applyBorder="1" applyAlignment="1">
      <alignment horizontal="center" vertical="center" shrinkToFit="1"/>
    </xf>
    <xf numFmtId="0" fontId="25" fillId="0" borderId="47" xfId="4" applyFont="1" applyBorder="1" applyAlignment="1">
      <alignment horizontal="center" vertical="center" shrinkToFit="1"/>
    </xf>
    <xf numFmtId="0" fontId="25" fillId="0" borderId="34" xfId="4" applyFont="1" applyBorder="1" applyAlignment="1" applyProtection="1">
      <alignment horizontal="center" vertical="center" shrinkToFit="1"/>
      <protection locked="0"/>
    </xf>
    <xf numFmtId="0" fontId="25" fillId="0" borderId="35" xfId="4" applyFont="1" applyBorder="1" applyAlignment="1" applyProtection="1">
      <alignment horizontal="center" vertical="center" shrinkToFit="1"/>
      <protection locked="0"/>
    </xf>
    <xf numFmtId="0" fontId="25" fillId="0" borderId="36" xfId="4" applyFont="1" applyBorder="1" applyAlignment="1" applyProtection="1">
      <alignment horizontal="center" vertical="center" shrinkToFit="1"/>
      <protection locked="0"/>
    </xf>
    <xf numFmtId="0" fontId="25" fillId="0" borderId="34" xfId="4" applyFont="1" applyBorder="1" applyAlignment="1">
      <alignment horizontal="center" vertical="center" shrinkToFit="1"/>
    </xf>
    <xf numFmtId="0" fontId="25" fillId="0" borderId="36" xfId="4" applyFont="1" applyBorder="1" applyAlignment="1">
      <alignment horizontal="center" vertical="center" shrinkToFit="1"/>
    </xf>
    <xf numFmtId="0" fontId="25" fillId="0" borderId="46" xfId="4" applyFont="1" applyBorder="1" applyAlignment="1" applyProtection="1">
      <alignment horizontal="center" vertical="center"/>
      <protection locked="0"/>
    </xf>
    <xf numFmtId="0" fontId="25" fillId="0" borderId="62" xfId="4" applyFont="1" applyBorder="1" applyAlignment="1" applyProtection="1">
      <alignment horizontal="center" vertical="center"/>
      <protection locked="0"/>
    </xf>
    <xf numFmtId="0" fontId="25" fillId="0" borderId="65" xfId="4" applyFont="1" applyBorder="1" applyAlignment="1">
      <alignment horizontal="center" vertical="center" wrapText="1"/>
    </xf>
    <xf numFmtId="0" fontId="25" fillId="0" borderId="43" xfId="4" applyFont="1" applyBorder="1" applyAlignment="1">
      <alignment horizontal="center" vertical="center" wrapText="1"/>
    </xf>
    <xf numFmtId="0" fontId="25" fillId="0" borderId="110" xfId="4" applyFont="1" applyBorder="1" applyAlignment="1">
      <alignment horizontal="center" vertical="center" wrapText="1"/>
    </xf>
    <xf numFmtId="0" fontId="25" fillId="0" borderId="0" xfId="4" applyFont="1" applyAlignment="1">
      <alignment horizontal="center" vertical="center" wrapText="1"/>
    </xf>
    <xf numFmtId="0" fontId="25" fillId="0" borderId="66" xfId="4" applyFont="1" applyBorder="1" applyAlignment="1">
      <alignment horizontal="center" vertical="center" wrapText="1"/>
    </xf>
    <xf numFmtId="0" fontId="25" fillId="0" borderId="41" xfId="4" applyFont="1" applyBorder="1" applyAlignment="1">
      <alignment horizontal="center" vertical="center" wrapText="1"/>
    </xf>
    <xf numFmtId="49" fontId="25" fillId="0" borderId="58" xfId="4" applyNumberFormat="1" applyFont="1" applyBorder="1" applyAlignment="1" applyProtection="1">
      <alignment horizontal="center" vertical="center"/>
      <protection locked="0"/>
    </xf>
    <xf numFmtId="49" fontId="25" fillId="0" borderId="55" xfId="4" applyNumberFormat="1" applyFont="1" applyBorder="1" applyAlignment="1" applyProtection="1">
      <alignment horizontal="center" vertical="center"/>
      <protection locked="0"/>
    </xf>
    <xf numFmtId="49" fontId="25" fillId="0" borderId="56" xfId="4" applyNumberFormat="1" applyFont="1" applyBorder="1" applyAlignment="1" applyProtection="1">
      <alignment horizontal="center" vertical="center"/>
      <protection locked="0"/>
    </xf>
    <xf numFmtId="0" fontId="25" fillId="0" borderId="58" xfId="4" applyFont="1" applyBorder="1" applyAlignment="1">
      <alignment horizontal="center" vertical="center"/>
    </xf>
    <xf numFmtId="0" fontId="25" fillId="0" borderId="55" xfId="4" applyFont="1" applyBorder="1" applyAlignment="1">
      <alignment horizontal="center" vertical="center"/>
    </xf>
    <xf numFmtId="0" fontId="25" fillId="0" borderId="43" xfId="4" applyFont="1" applyBorder="1" applyAlignment="1">
      <alignment horizontal="center" vertical="center"/>
    </xf>
    <xf numFmtId="0" fontId="25" fillId="0" borderId="44" xfId="4" applyFont="1" applyBorder="1" applyAlignment="1">
      <alignment horizontal="center" vertical="center"/>
    </xf>
    <xf numFmtId="0" fontId="25" fillId="0" borderId="110" xfId="4" applyFont="1" applyBorder="1" applyAlignment="1">
      <alignment horizontal="center" vertical="center"/>
    </xf>
    <xf numFmtId="0" fontId="25" fillId="0" borderId="40" xfId="4" applyFont="1" applyBorder="1" applyAlignment="1">
      <alignment horizontal="center" vertical="center"/>
    </xf>
    <xf numFmtId="0" fontId="25" fillId="0" borderId="66" xfId="4" applyFont="1" applyBorder="1" applyAlignment="1">
      <alignment horizontal="center" vertical="center"/>
    </xf>
    <xf numFmtId="0" fontId="25" fillId="0" borderId="41" xfId="4" applyFont="1" applyBorder="1" applyAlignment="1">
      <alignment horizontal="center" vertical="center"/>
    </xf>
    <xf numFmtId="0" fontId="25" fillId="0" borderId="106" xfId="4" applyFont="1" applyBorder="1" applyAlignment="1">
      <alignment horizontal="center" vertical="center"/>
    </xf>
    <xf numFmtId="49" fontId="25" fillId="0" borderId="57" xfId="4" applyNumberFormat="1" applyFont="1" applyBorder="1" applyAlignment="1" applyProtection="1">
      <alignment horizontal="center" vertical="center"/>
      <protection locked="0"/>
    </xf>
    <xf numFmtId="49" fontId="25" fillId="0" borderId="60" xfId="4" applyNumberFormat="1" applyFont="1" applyBorder="1" applyAlignment="1" applyProtection="1">
      <alignment horizontal="center" vertical="center"/>
      <protection locked="0"/>
    </xf>
    <xf numFmtId="0" fontId="25" fillId="0" borderId="54" xfId="4" applyFont="1" applyBorder="1" applyAlignment="1">
      <alignment horizontal="center" vertical="center" shrinkToFit="1"/>
    </xf>
    <xf numFmtId="0" fontId="25" fillId="0" borderId="18" xfId="4" applyFont="1" applyBorder="1" applyAlignment="1">
      <alignment horizontal="center" vertical="center" shrinkToFit="1"/>
    </xf>
    <xf numFmtId="0" fontId="25" fillId="0" borderId="72" xfId="4" applyFont="1" applyBorder="1" applyAlignment="1">
      <alignment horizontal="center" vertical="center" shrinkToFit="1"/>
    </xf>
    <xf numFmtId="0" fontId="25" fillId="0" borderId="3" xfId="4" applyFont="1" applyBorder="1" applyAlignment="1">
      <alignment horizontal="center" vertical="center" shrinkToFit="1"/>
    </xf>
    <xf numFmtId="0" fontId="25" fillId="0" borderId="38" xfId="4" applyFont="1" applyBorder="1" applyAlignment="1" applyProtection="1">
      <alignment horizontal="center" vertical="center" shrinkToFit="1"/>
      <protection locked="0"/>
    </xf>
    <xf numFmtId="0" fontId="25" fillId="0" borderId="49" xfId="4" applyFont="1" applyBorder="1" applyAlignment="1" applyProtection="1">
      <alignment horizontal="center" vertical="center" shrinkToFit="1"/>
      <protection locked="0"/>
    </xf>
    <xf numFmtId="0" fontId="25" fillId="0" borderId="39" xfId="4" applyFont="1" applyBorder="1" applyAlignment="1" applyProtection="1">
      <alignment horizontal="center" vertical="center" shrinkToFit="1"/>
      <protection locked="0"/>
    </xf>
    <xf numFmtId="0" fontId="25" fillId="0" borderId="0" xfId="4" applyFont="1" applyAlignment="1" applyProtection="1">
      <alignment horizontal="center" vertical="center" shrinkToFit="1"/>
      <protection locked="0"/>
    </xf>
    <xf numFmtId="0" fontId="25" fillId="0" borderId="51" xfId="4" applyFont="1" applyBorder="1" applyAlignment="1" applyProtection="1">
      <alignment horizontal="center" vertical="center" shrinkToFit="1"/>
      <protection locked="0"/>
    </xf>
    <xf numFmtId="0" fontId="25" fillId="0" borderId="41" xfId="4" applyFont="1" applyBorder="1" applyAlignment="1" applyProtection="1">
      <alignment horizontal="center" vertical="center" shrinkToFit="1"/>
      <protection locked="0"/>
    </xf>
    <xf numFmtId="49" fontId="17" fillId="0" borderId="32" xfId="4" applyNumberFormat="1" applyFont="1" applyBorder="1" applyAlignment="1" applyProtection="1">
      <alignment horizontal="center" vertical="center"/>
      <protection locked="0"/>
    </xf>
    <xf numFmtId="49" fontId="17" fillId="0" borderId="52" xfId="4" applyNumberFormat="1" applyFont="1" applyBorder="1" applyAlignment="1" applyProtection="1">
      <alignment horizontal="center" vertical="center"/>
      <protection locked="0"/>
    </xf>
    <xf numFmtId="49" fontId="17" fillId="0" borderId="33" xfId="4" applyNumberFormat="1" applyFont="1" applyBorder="1" applyAlignment="1" applyProtection="1">
      <alignment horizontal="center" vertical="center"/>
      <protection locked="0"/>
    </xf>
    <xf numFmtId="49" fontId="17" fillId="0" borderId="53" xfId="4" applyNumberFormat="1" applyFont="1" applyBorder="1" applyAlignment="1" applyProtection="1">
      <alignment horizontal="center" vertical="center" shrinkToFit="1"/>
      <protection locked="0"/>
    </xf>
    <xf numFmtId="0" fontId="16" fillId="0" borderId="0" xfId="4" applyFont="1" applyAlignment="1">
      <alignment horizontal="center" vertical="center" shrinkToFit="1"/>
    </xf>
    <xf numFmtId="0" fontId="25" fillId="0" borderId="2" xfId="4" applyFont="1" applyBorder="1" applyAlignment="1">
      <alignment horizontal="center" vertical="center"/>
    </xf>
    <xf numFmtId="0" fontId="25" fillId="0" borderId="71" xfId="4" applyFont="1" applyBorder="1" applyAlignment="1">
      <alignment horizontal="center" vertical="center"/>
    </xf>
    <xf numFmtId="0" fontId="25" fillId="0" borderId="18" xfId="4" applyFont="1" applyBorder="1" applyAlignment="1">
      <alignment horizontal="center" vertical="center"/>
    </xf>
    <xf numFmtId="0" fontId="26" fillId="0" borderId="42" xfId="4" applyFont="1" applyBorder="1" applyAlignment="1" applyProtection="1">
      <alignment horizontal="center" vertical="center" shrinkToFit="1"/>
      <protection locked="0"/>
    </xf>
    <xf numFmtId="0" fontId="26" fillId="0" borderId="43" xfId="4" applyFont="1" applyBorder="1" applyAlignment="1" applyProtection="1">
      <alignment horizontal="center" vertical="center" shrinkToFit="1"/>
      <protection locked="0"/>
    </xf>
    <xf numFmtId="0" fontId="26" fillId="0" borderId="44" xfId="4" applyFont="1" applyBorder="1" applyAlignment="1" applyProtection="1">
      <alignment horizontal="center" vertical="center" shrinkToFit="1"/>
      <protection locked="0"/>
    </xf>
    <xf numFmtId="0" fontId="26" fillId="0" borderId="39" xfId="4" applyFont="1" applyBorder="1" applyAlignment="1" applyProtection="1">
      <alignment horizontal="center" vertical="center" shrinkToFit="1"/>
      <protection locked="0"/>
    </xf>
    <xf numFmtId="0" fontId="26" fillId="0" borderId="0" xfId="4" applyFont="1" applyAlignment="1" applyProtection="1">
      <alignment horizontal="center" vertical="center" shrinkToFit="1"/>
      <protection locked="0"/>
    </xf>
    <xf numFmtId="0" fontId="26" fillId="0" borderId="40" xfId="4" applyFont="1" applyBorder="1" applyAlignment="1" applyProtection="1">
      <alignment horizontal="center" vertical="center" shrinkToFit="1"/>
      <protection locked="0"/>
    </xf>
    <xf numFmtId="0" fontId="26" fillId="0" borderId="45" xfId="4" applyFont="1" applyBorder="1" applyAlignment="1" applyProtection="1">
      <alignment horizontal="center" vertical="center" shrinkToFit="1"/>
      <protection locked="0"/>
    </xf>
    <xf numFmtId="0" fontId="26" fillId="0" borderId="46" xfId="4" applyFont="1" applyBorder="1" applyAlignment="1" applyProtection="1">
      <alignment horizontal="center" vertical="center" shrinkToFit="1"/>
      <protection locked="0"/>
    </xf>
    <xf numFmtId="0" fontId="26" fillId="0" borderId="47" xfId="4" applyFont="1" applyBorder="1" applyAlignment="1" applyProtection="1">
      <alignment horizontal="center" vertical="center" shrinkToFit="1"/>
      <protection locked="0"/>
    </xf>
    <xf numFmtId="49" fontId="17" fillId="0" borderId="1" xfId="4" applyNumberFormat="1" applyFont="1" applyBorder="1" applyAlignment="1" applyProtection="1">
      <alignment horizontal="center" vertical="center"/>
      <protection locked="0"/>
    </xf>
    <xf numFmtId="49" fontId="17" fillId="0" borderId="27" xfId="4" applyNumberFormat="1" applyFont="1" applyBorder="1" applyAlignment="1" applyProtection="1">
      <alignment horizontal="center" vertical="center"/>
      <protection locked="0"/>
    </xf>
    <xf numFmtId="49" fontId="17" fillId="0" borderId="4" xfId="4" applyNumberFormat="1" applyFont="1" applyBorder="1" applyAlignment="1" applyProtection="1">
      <alignment horizontal="center" vertical="center"/>
      <protection locked="0"/>
    </xf>
    <xf numFmtId="49" fontId="17" fillId="0" borderId="48" xfId="4" applyNumberFormat="1" applyFont="1" applyBorder="1" applyAlignment="1" applyProtection="1">
      <alignment horizontal="center" vertical="center" shrinkToFit="1"/>
      <protection locked="0"/>
    </xf>
    <xf numFmtId="0" fontId="25" fillId="0" borderId="42" xfId="4" applyFont="1" applyBorder="1" applyAlignment="1">
      <alignment horizontal="center" vertical="center" shrinkToFit="1"/>
    </xf>
    <xf numFmtId="0" fontId="25" fillId="0" borderId="43" xfId="4" applyFont="1" applyBorder="1" applyAlignment="1">
      <alignment horizontal="center" vertical="center" shrinkToFit="1"/>
    </xf>
    <xf numFmtId="0" fontId="25" fillId="0" borderId="45" xfId="4" applyFont="1" applyBorder="1" applyAlignment="1">
      <alignment horizontal="center" vertical="center" shrinkToFit="1"/>
    </xf>
    <xf numFmtId="0" fontId="25" fillId="0" borderId="46" xfId="4" applyFont="1" applyBorder="1" applyAlignment="1">
      <alignment horizontal="center" vertical="center" shrinkToFit="1"/>
    </xf>
    <xf numFmtId="0" fontId="17" fillId="0" borderId="1" xfId="4" applyFont="1" applyBorder="1" applyAlignment="1">
      <alignment horizontal="left" vertical="center" shrinkToFit="1"/>
    </xf>
    <xf numFmtId="0" fontId="17" fillId="0" borderId="27" xfId="4" applyFont="1" applyBorder="1" applyAlignment="1">
      <alignment horizontal="left" vertical="center" shrinkToFit="1"/>
    </xf>
    <xf numFmtId="0" fontId="17" fillId="0" borderId="48" xfId="4" applyFont="1" applyBorder="1" applyAlignment="1">
      <alignment horizontal="left" vertical="center" shrinkToFit="1"/>
    </xf>
    <xf numFmtId="0" fontId="25" fillId="0" borderId="38" xfId="4" applyFont="1" applyBorder="1" applyAlignment="1">
      <alignment horizontal="center" vertical="center" shrinkToFit="1"/>
    </xf>
    <xf numFmtId="0" fontId="25" fillId="0" borderId="49" xfId="4" applyFont="1" applyBorder="1" applyAlignment="1">
      <alignment horizontal="center" vertical="center" shrinkToFit="1"/>
    </xf>
    <xf numFmtId="0" fontId="17" fillId="0" borderId="34" xfId="4" applyFont="1" applyBorder="1" applyAlignment="1">
      <alignment horizontal="center" vertical="center" shrinkToFit="1"/>
    </xf>
    <xf numFmtId="0" fontId="17" fillId="0" borderId="37" xfId="4" applyFont="1" applyBorder="1" applyAlignment="1">
      <alignment horizontal="center" vertical="center" shrinkToFit="1"/>
    </xf>
    <xf numFmtId="0" fontId="17" fillId="0" borderId="48" xfId="4" applyFont="1" applyBorder="1" applyAlignment="1">
      <alignment horizontal="center" vertical="center" shrinkToFit="1"/>
    </xf>
    <xf numFmtId="0" fontId="23" fillId="0" borderId="0" xfId="5" applyFont="1" applyAlignment="1">
      <alignment horizontal="center" vertical="center"/>
    </xf>
    <xf numFmtId="0" fontId="17" fillId="0" borderId="92" xfId="5" applyFont="1" applyBorder="1" applyAlignment="1">
      <alignment horizontal="left" vertical="center"/>
    </xf>
    <xf numFmtId="0" fontId="17" fillId="0" borderId="93" xfId="5" applyFont="1" applyBorder="1" applyAlignment="1">
      <alignment horizontal="left" vertical="center"/>
    </xf>
    <xf numFmtId="0" fontId="15" fillId="3" borderId="84" xfId="5" applyFont="1" applyFill="1" applyBorder="1" applyAlignment="1">
      <alignment horizontal="center" vertical="center"/>
    </xf>
    <xf numFmtId="0" fontId="15" fillId="3" borderId="85" xfId="5" applyFont="1" applyFill="1" applyBorder="1" applyAlignment="1">
      <alignment horizontal="center" vertical="center"/>
    </xf>
    <xf numFmtId="0" fontId="15" fillId="0" borderId="54" xfId="5" applyFont="1" applyBorder="1" applyAlignment="1">
      <alignment horizontal="left" vertical="center"/>
    </xf>
    <xf numFmtId="0" fontId="15" fillId="0" borderId="86" xfId="5" applyFont="1" applyBorder="1" applyAlignment="1">
      <alignment horizontal="left" vertical="center"/>
    </xf>
    <xf numFmtId="0" fontId="15" fillId="3" borderId="54" xfId="5" applyFont="1" applyFill="1" applyBorder="1" applyAlignment="1">
      <alignment horizontal="left" vertical="center"/>
    </xf>
    <xf numFmtId="0" fontId="15" fillId="3" borderId="86" xfId="5" applyFont="1" applyFill="1" applyBorder="1" applyAlignment="1">
      <alignment horizontal="left" vertical="center"/>
    </xf>
    <xf numFmtId="0" fontId="15" fillId="3" borderId="90" xfId="5" applyFont="1" applyFill="1" applyBorder="1" applyAlignment="1">
      <alignment horizontal="left" vertical="center"/>
    </xf>
    <xf numFmtId="0" fontId="15" fillId="3" borderId="91" xfId="5" applyFont="1" applyFill="1" applyBorder="1" applyAlignment="1">
      <alignment horizontal="left" vertical="center"/>
    </xf>
    <xf numFmtId="0" fontId="40" fillId="0" borderId="0" xfId="5" applyFont="1" applyAlignment="1">
      <alignment horizontal="center" vertical="center"/>
    </xf>
    <xf numFmtId="0" fontId="44" fillId="5" borderId="0" xfId="5" applyFont="1" applyFill="1" applyAlignment="1">
      <alignment horizontal="center" vertical="center"/>
    </xf>
    <xf numFmtId="0" fontId="46" fillId="5" borderId="0" xfId="5" applyFont="1" applyFill="1" applyAlignment="1">
      <alignment horizontal="center" vertical="center"/>
    </xf>
    <xf numFmtId="0" fontId="47" fillId="5" borderId="0" xfId="5" applyFont="1" applyFill="1" applyAlignment="1">
      <alignment horizontal="center" vertical="center"/>
    </xf>
    <xf numFmtId="0" fontId="45" fillId="0" borderId="0" xfId="5" applyFont="1" applyAlignment="1">
      <alignment horizontal="center" vertical="center"/>
    </xf>
    <xf numFmtId="0" fontId="9" fillId="2" borderId="0" xfId="0" applyFont="1" applyFill="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vertical="center" wrapText="1"/>
    </xf>
    <xf numFmtId="0" fontId="5" fillId="0" borderId="0" xfId="0" applyFont="1" applyAlignment="1">
      <alignment horizontal="center" vertical="center" wrapText="1"/>
    </xf>
    <xf numFmtId="58" fontId="8" fillId="0" borderId="0" xfId="0" applyNumberFormat="1" applyFont="1" applyAlignment="1">
      <alignment horizontal="left"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46" xfId="0" applyFont="1" applyBorder="1" applyAlignment="1">
      <alignment horizontal="center"/>
    </xf>
    <xf numFmtId="0" fontId="8" fillId="0" borderId="0" xfId="0" applyFont="1" applyAlignment="1">
      <alignment horizontal="center" vertical="center" wrapText="1"/>
    </xf>
    <xf numFmtId="0" fontId="8" fillId="0" borderId="40" xfId="0" applyFont="1" applyBorder="1" applyAlignment="1">
      <alignment horizontal="center" vertical="center" wrapText="1"/>
    </xf>
    <xf numFmtId="0" fontId="6" fillId="0" borderId="0" xfId="0" applyFont="1" applyAlignment="1">
      <alignment horizontal="right" vertical="center"/>
    </xf>
    <xf numFmtId="0" fontId="10" fillId="0" borderId="0" xfId="0" applyFont="1" applyAlignment="1">
      <alignment horizontal="center" vertical="center"/>
    </xf>
    <xf numFmtId="0" fontId="4" fillId="0" borderId="31" xfId="0" applyFont="1" applyBorder="1" applyAlignment="1">
      <alignment horizontal="center" vertical="center"/>
    </xf>
    <xf numFmtId="0" fontId="4" fillId="0" borderId="29"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8" xfId="0" applyFont="1" applyBorder="1" applyAlignment="1">
      <alignment horizontal="center" vertical="center"/>
    </xf>
    <xf numFmtId="49" fontId="6" fillId="0" borderId="8" xfId="0" applyNumberFormat="1" applyFont="1" applyBorder="1" applyAlignment="1">
      <alignment horizontal="center" vertical="center"/>
    </xf>
    <xf numFmtId="49" fontId="6" fillId="0" borderId="21" xfId="0" applyNumberFormat="1" applyFont="1" applyBorder="1" applyAlignment="1">
      <alignment horizontal="center" vertical="center"/>
    </xf>
    <xf numFmtId="0" fontId="4" fillId="0" borderId="30" xfId="0" applyFont="1" applyBorder="1" applyAlignment="1">
      <alignment horizontal="center" vertical="center"/>
    </xf>
  </cellXfs>
  <cellStyles count="6">
    <cellStyle name="標準" xfId="0" builtinId="0"/>
    <cellStyle name="標準 2" xfId="4" xr:uid="{285BD59C-5584-4C9A-B5C3-F7C9E735D7C7}"/>
    <cellStyle name="標準 3" xfId="5" xr:uid="{02039CEC-2A8E-4A6E-99EF-482BFDB11DD5}"/>
    <cellStyle name="標準 6" xfId="1" xr:uid="{00000000-0005-0000-0000-000001000000}"/>
    <cellStyle name="標準 7" xfId="2" xr:uid="{00000000-0005-0000-0000-000002000000}"/>
    <cellStyle name="標準_Sheet1" xfId="3" xr:uid="{00000000-0005-0000-0000-000003000000}"/>
  </cellStyles>
  <dxfs count="1">
    <dxf>
      <fill>
        <patternFill patternType="none">
          <bgColor indexed="6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5</xdr:col>
      <xdr:colOff>257175</xdr:colOff>
      <xdr:row>3</xdr:row>
      <xdr:rowOff>142874</xdr:rowOff>
    </xdr:from>
    <xdr:to>
      <xdr:col>7</xdr:col>
      <xdr:colOff>571500</xdr:colOff>
      <xdr:row>9</xdr:row>
      <xdr:rowOff>190499</xdr:rowOff>
    </xdr:to>
    <xdr:sp macro="" textlink="">
      <xdr:nvSpPr>
        <xdr:cNvPr id="2" name="テキスト ボックス 1">
          <a:extLst>
            <a:ext uri="{FF2B5EF4-FFF2-40B4-BE49-F238E27FC236}">
              <a16:creationId xmlns:a16="http://schemas.microsoft.com/office/drawing/2014/main" id="{B949AD84-EEFE-7C59-A552-E5D0016E76CD}"/>
            </a:ext>
          </a:extLst>
        </xdr:cNvPr>
        <xdr:cNvSpPr txBox="1"/>
      </xdr:nvSpPr>
      <xdr:spPr>
        <a:xfrm>
          <a:off x="5743575" y="971549"/>
          <a:ext cx="2667000" cy="1362075"/>
        </a:xfrm>
        <a:prstGeom prst="rect">
          <a:avLst/>
        </a:prstGeom>
        <a:solidFill>
          <a:schemeClr val="accent6">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b="1">
              <a:solidFill>
                <a:srgbClr val="FF0000"/>
              </a:solidFill>
              <a:latin typeface="游ゴシック" panose="020B0400000000000000" pitchFamily="50" charset="-128"/>
              <a:ea typeface="游ゴシック" panose="020B0400000000000000" pitchFamily="50" charset="-128"/>
            </a:rPr>
            <a:t>　　　　　　　注意！</a:t>
          </a:r>
          <a:br>
            <a:rPr kumimoji="1" lang="en-US" altLang="ja-JP" sz="1100">
              <a:latin typeface="游ゴシック" panose="020B0400000000000000" pitchFamily="50" charset="-128"/>
              <a:ea typeface="游ゴシック" panose="020B0400000000000000" pitchFamily="50" charset="-128"/>
            </a:rPr>
          </a:br>
          <a:r>
            <a:rPr kumimoji="1" lang="ja-JP" altLang="en-US" sz="1100" b="1">
              <a:solidFill>
                <a:srgbClr val="FF0000"/>
              </a:solidFill>
              <a:latin typeface="游ゴシック" panose="020B0400000000000000" pitchFamily="50" charset="-128"/>
              <a:ea typeface="游ゴシック" panose="020B0400000000000000" pitchFamily="50" charset="-128"/>
            </a:rPr>
            <a:t>様式</a:t>
          </a:r>
          <a:r>
            <a:rPr kumimoji="1" lang="en-US" altLang="ja-JP" sz="1100" b="1">
              <a:solidFill>
                <a:srgbClr val="FF0000"/>
              </a:solidFill>
              <a:latin typeface="游ゴシック" panose="020B0400000000000000" pitchFamily="50" charset="-128"/>
              <a:ea typeface="游ゴシック" panose="020B0400000000000000" pitchFamily="50" charset="-128"/>
            </a:rPr>
            <a:t>Ⅰ</a:t>
          </a:r>
          <a:r>
            <a:rPr kumimoji="1" lang="ja-JP" altLang="en-US" sz="1100" b="1">
              <a:solidFill>
                <a:srgbClr val="FF0000"/>
              </a:solidFill>
              <a:latin typeface="游ゴシック" panose="020B0400000000000000" pitchFamily="50" charset="-128"/>
              <a:ea typeface="游ゴシック" panose="020B0400000000000000" pitchFamily="50" charset="-128"/>
            </a:rPr>
            <a:t>から、データをコピーしていますので、入力不要です。</a:t>
          </a:r>
          <a:br>
            <a:rPr kumimoji="1" lang="en-US" altLang="ja-JP" sz="1100" b="1">
              <a:solidFill>
                <a:srgbClr val="FF0000"/>
              </a:solidFill>
              <a:latin typeface="游ゴシック" panose="020B0400000000000000" pitchFamily="50" charset="-128"/>
              <a:ea typeface="游ゴシック" panose="020B0400000000000000" pitchFamily="50" charset="-128"/>
            </a:rPr>
          </a:br>
          <a:r>
            <a:rPr kumimoji="1" lang="ja-JP" altLang="en-US" sz="1100" b="1">
              <a:solidFill>
                <a:srgbClr val="FF0000"/>
              </a:solidFill>
              <a:latin typeface="游ゴシック" panose="020B0400000000000000" pitchFamily="50" charset="-128"/>
              <a:ea typeface="游ゴシック" panose="020B0400000000000000" pitchFamily="50" charset="-128"/>
            </a:rPr>
            <a:t>データ内容の確認をお願いします。</a:t>
          </a:r>
          <a:endParaRPr kumimoji="1" lang="en-US" altLang="ja-JP" sz="1100" b="1">
            <a:solidFill>
              <a:srgbClr val="FF0000"/>
            </a:solidFill>
            <a:latin typeface="游ゴシック" panose="020B0400000000000000" pitchFamily="50" charset="-128"/>
            <a:ea typeface="游ゴシック" panose="020B0400000000000000" pitchFamily="50" charset="-128"/>
          </a:endParaRPr>
        </a:p>
        <a:p>
          <a:pPr algn="l"/>
          <a:r>
            <a:rPr kumimoji="1" lang="ja-JP" altLang="en-US" sz="1100" b="1">
              <a:latin typeface="游ゴシック" panose="020B0400000000000000" pitchFamily="50" charset="-128"/>
              <a:ea typeface="游ゴシック" panose="020B0400000000000000" pitchFamily="50" charset="-128"/>
            </a:rPr>
            <a:t>役員の出身校は入力してください。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66674</xdr:colOff>
      <xdr:row>7</xdr:row>
      <xdr:rowOff>19051</xdr:rowOff>
    </xdr:from>
    <xdr:to>
      <xdr:col>16</xdr:col>
      <xdr:colOff>161925</xdr:colOff>
      <xdr:row>11</xdr:row>
      <xdr:rowOff>781050</xdr:rowOff>
    </xdr:to>
    <xdr:sp macro="" textlink="">
      <xdr:nvSpPr>
        <xdr:cNvPr id="4" name="テキスト ボックス 3">
          <a:extLst>
            <a:ext uri="{FF2B5EF4-FFF2-40B4-BE49-F238E27FC236}">
              <a16:creationId xmlns:a16="http://schemas.microsoft.com/office/drawing/2014/main" id="{2448625A-9CA9-48C3-92B8-8029499CE055}"/>
            </a:ext>
          </a:extLst>
        </xdr:cNvPr>
        <xdr:cNvSpPr txBox="1"/>
      </xdr:nvSpPr>
      <xdr:spPr>
        <a:xfrm>
          <a:off x="7972424" y="2867026"/>
          <a:ext cx="4105276" cy="2686049"/>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solidFill>
                <a:srgbClr val="002060"/>
              </a:solidFill>
              <a:latin typeface="游ゴシック" panose="020B0400000000000000" pitchFamily="50" charset="-128"/>
              <a:ea typeface="游ゴシック" panose="020B0400000000000000" pitchFamily="50" charset="-128"/>
            </a:rPr>
            <a:t>注意！</a:t>
          </a:r>
          <a:endParaRPr kumimoji="1" lang="en-US" altLang="ja-JP" sz="1800" b="1">
            <a:solidFill>
              <a:srgbClr val="002060"/>
            </a:solidFill>
            <a:latin typeface="游ゴシック" panose="020B0400000000000000" pitchFamily="50" charset="-128"/>
            <a:ea typeface="游ゴシック" panose="020B0400000000000000" pitchFamily="50" charset="-128"/>
          </a:endParaRPr>
        </a:p>
        <a:p>
          <a:pPr algn="l"/>
          <a:endParaRPr kumimoji="1" lang="en-US" altLang="ja-JP" sz="1100" b="1">
            <a:solidFill>
              <a:srgbClr val="002060"/>
            </a:solidFill>
            <a:latin typeface="游ゴシック" panose="020B0400000000000000" pitchFamily="50" charset="-128"/>
            <a:ea typeface="游ゴシック" panose="020B0400000000000000" pitchFamily="50" charset="-128"/>
          </a:endParaRPr>
        </a:p>
        <a:p>
          <a:pPr algn="l"/>
          <a:r>
            <a:rPr kumimoji="1" lang="ja-JP" altLang="en-US" sz="1100" b="1">
              <a:solidFill>
                <a:srgbClr val="002060"/>
              </a:solidFill>
              <a:latin typeface="游ゴシック" panose="020B0400000000000000" pitchFamily="50" charset="-128"/>
              <a:ea typeface="游ゴシック" panose="020B0400000000000000" pitchFamily="50" charset="-128"/>
            </a:rPr>
            <a:t>・</a:t>
          </a:r>
          <a:r>
            <a:rPr kumimoji="1" lang="ja-JP" altLang="ja-JP" sz="1200" b="1">
              <a:solidFill>
                <a:srgbClr val="002060"/>
              </a:solidFill>
              <a:effectLst/>
              <a:latin typeface="游ゴシック" panose="020B0400000000000000" pitchFamily="50" charset="-128"/>
              <a:ea typeface="游ゴシック" panose="020B0400000000000000" pitchFamily="50" charset="-128"/>
              <a:cs typeface="+mn-cs"/>
            </a:rPr>
            <a:t>解像度の高い画像データを使用し</a:t>
          </a:r>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、写真は</a:t>
          </a:r>
          <a:r>
            <a:rPr kumimoji="1" lang="ja-JP" altLang="ja-JP" sz="1200" b="1">
              <a:solidFill>
                <a:srgbClr val="002060"/>
              </a:solidFill>
              <a:effectLst/>
              <a:latin typeface="游ゴシック" panose="020B0400000000000000" pitchFamily="50" charset="-128"/>
              <a:ea typeface="游ゴシック" panose="020B0400000000000000" pitchFamily="50" charset="-128"/>
              <a:cs typeface="+mn-cs"/>
            </a:rPr>
            <a:t>配置は赤</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　</a:t>
          </a:r>
          <a:r>
            <a:rPr kumimoji="1" lang="ja-JP" altLang="ja-JP" sz="1200" b="1">
              <a:solidFill>
                <a:srgbClr val="002060"/>
              </a:solidFill>
              <a:effectLst/>
              <a:latin typeface="游ゴシック" panose="020B0400000000000000" pitchFamily="50" charset="-128"/>
              <a:ea typeface="游ゴシック" panose="020B0400000000000000" pitchFamily="50" charset="-128"/>
              <a:cs typeface="+mn-cs"/>
            </a:rPr>
            <a:t>いＢＯＸに重なるようにサイズを調整してください。</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・顔写真データのファイル名を「背番号</a:t>
          </a:r>
          <a:r>
            <a:rPr kumimoji="1" lang="en-US" altLang="ja-JP" sz="1200" b="1">
              <a:solidFill>
                <a:srgbClr val="002060"/>
              </a:solidFill>
              <a:effectLst/>
              <a:latin typeface="游ゴシック" panose="020B0400000000000000" pitchFamily="50" charset="-128"/>
              <a:ea typeface="游ゴシック" panose="020B0400000000000000" pitchFamily="50" charset="-128"/>
              <a:cs typeface="+mn-cs"/>
            </a:rPr>
            <a:t>.jpg</a:t>
          </a:r>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」に変更</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　してから添付してください。</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・写真サイズを調整する際は、縦横比率に注意してくだ</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　さい。（添付された状態で使用します。）</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・役員の役職名 、氏名 、出身校、選手の氏名は入力不要</a:t>
          </a:r>
          <a:endParaRPr kumimoji="1" lang="en-US" altLang="ja-JP" sz="1200" b="1">
            <a:solidFill>
              <a:srgbClr val="00206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　です。</a:t>
          </a:r>
        </a:p>
        <a:p>
          <a:endParaRPr lang="ja-JP" altLang="ja-JP" sz="1200" b="1">
            <a:solidFill>
              <a:srgbClr val="FF0000"/>
            </a:solidFill>
            <a:effectLst/>
            <a:latin typeface="游ゴシック" panose="020B0400000000000000" pitchFamily="50" charset="-128"/>
            <a:ea typeface="游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114300</xdr:colOff>
      <xdr:row>16</xdr:row>
      <xdr:rowOff>74755</xdr:rowOff>
    </xdr:from>
    <xdr:to>
      <xdr:col>8</xdr:col>
      <xdr:colOff>295275</xdr:colOff>
      <xdr:row>26</xdr:row>
      <xdr:rowOff>9525</xdr:rowOff>
    </xdr:to>
    <xdr:pic>
      <xdr:nvPicPr>
        <xdr:cNvPr id="2" name="図 1">
          <a:extLst>
            <a:ext uri="{FF2B5EF4-FFF2-40B4-BE49-F238E27FC236}">
              <a16:creationId xmlns:a16="http://schemas.microsoft.com/office/drawing/2014/main" id="{949B2E82-DEC8-4A71-9BF1-46405C3ED4BE}"/>
            </a:ext>
          </a:extLst>
        </xdr:cNvPr>
        <xdr:cNvPicPr>
          <a:picLocks noChangeAspect="1"/>
        </xdr:cNvPicPr>
      </xdr:nvPicPr>
      <xdr:blipFill>
        <a:blip xmlns:r="http://schemas.openxmlformats.org/officeDocument/2006/relationships" r:embed="rId1"/>
        <a:stretch>
          <a:fillRect/>
        </a:stretch>
      </xdr:blipFill>
      <xdr:spPr>
        <a:xfrm>
          <a:off x="4638675" y="4789630"/>
          <a:ext cx="2457450" cy="2220770"/>
        </a:xfrm>
        <a:prstGeom prst="rect">
          <a:avLst/>
        </a:prstGeom>
      </xdr:spPr>
    </xdr:pic>
    <xdr:clientData/>
  </xdr:twoCellAnchor>
  <xdr:twoCellAnchor editAs="oneCell">
    <xdr:from>
      <xdr:col>9</xdr:col>
      <xdr:colOff>285750</xdr:colOff>
      <xdr:row>16</xdr:row>
      <xdr:rowOff>205081</xdr:rowOff>
    </xdr:from>
    <xdr:to>
      <xdr:col>11</xdr:col>
      <xdr:colOff>599853</xdr:colOff>
      <xdr:row>25</xdr:row>
      <xdr:rowOff>57150</xdr:rowOff>
    </xdr:to>
    <xdr:pic>
      <xdr:nvPicPr>
        <xdr:cNvPr id="3" name="図 2">
          <a:extLst>
            <a:ext uri="{FF2B5EF4-FFF2-40B4-BE49-F238E27FC236}">
              <a16:creationId xmlns:a16="http://schemas.microsoft.com/office/drawing/2014/main" id="{8F59228A-FEA4-4472-BC81-F4770F861B85}"/>
            </a:ext>
          </a:extLst>
        </xdr:cNvPr>
        <xdr:cNvPicPr>
          <a:picLocks noChangeAspect="1"/>
        </xdr:cNvPicPr>
      </xdr:nvPicPr>
      <xdr:blipFill>
        <a:blip xmlns:r="http://schemas.openxmlformats.org/officeDocument/2006/relationships" r:embed="rId2"/>
        <a:stretch>
          <a:fillRect/>
        </a:stretch>
      </xdr:blipFill>
      <xdr:spPr>
        <a:xfrm>
          <a:off x="7772400" y="4919956"/>
          <a:ext cx="1685703" cy="1909469"/>
        </a:xfrm>
        <a:prstGeom prst="rect">
          <a:avLst/>
        </a:prstGeom>
      </xdr:spPr>
    </xdr:pic>
    <xdr:clientData/>
  </xdr:twoCellAnchor>
  <xdr:twoCellAnchor>
    <xdr:from>
      <xdr:col>7</xdr:col>
      <xdr:colOff>342900</xdr:colOff>
      <xdr:row>2</xdr:row>
      <xdr:rowOff>0</xdr:rowOff>
    </xdr:from>
    <xdr:to>
      <xdr:col>11</xdr:col>
      <xdr:colOff>428625</xdr:colOff>
      <xdr:row>12</xdr:row>
      <xdr:rowOff>104775</xdr:rowOff>
    </xdr:to>
    <xdr:sp macro="" textlink="">
      <xdr:nvSpPr>
        <xdr:cNvPr id="5" name="テキスト ボックス 4">
          <a:extLst>
            <a:ext uri="{FF2B5EF4-FFF2-40B4-BE49-F238E27FC236}">
              <a16:creationId xmlns:a16="http://schemas.microsoft.com/office/drawing/2014/main" id="{4E7E29F9-EE39-44AF-8792-18871F89A8F9}"/>
            </a:ext>
          </a:extLst>
        </xdr:cNvPr>
        <xdr:cNvSpPr txBox="1"/>
      </xdr:nvSpPr>
      <xdr:spPr>
        <a:xfrm>
          <a:off x="6457950" y="866775"/>
          <a:ext cx="2828925" cy="2705100"/>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游ゴシック" panose="020B0400000000000000" pitchFamily="50" charset="-128"/>
              <a:ea typeface="游ゴシック" panose="020B0400000000000000" pitchFamily="50" charset="-128"/>
            </a:rPr>
            <a:t>　　　　　　</a:t>
          </a:r>
          <a:endParaRPr kumimoji="1" lang="en-US" altLang="ja-JP" sz="1200" b="1">
            <a:solidFill>
              <a:srgbClr val="FF0000"/>
            </a:solidFill>
            <a:latin typeface="游ゴシック" panose="020B0400000000000000" pitchFamily="50" charset="-128"/>
            <a:ea typeface="游ゴシック" panose="020B0400000000000000" pitchFamily="50" charset="-128"/>
          </a:endParaRPr>
        </a:p>
        <a:p>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大会</a:t>
          </a:r>
          <a:r>
            <a:rPr kumimoji="1" lang="ja-JP" altLang="ja-JP" sz="1200" b="1">
              <a:solidFill>
                <a:srgbClr val="002060"/>
              </a:solidFill>
              <a:effectLst/>
              <a:latin typeface="游ゴシック" panose="020B0400000000000000" pitchFamily="50" charset="-128"/>
              <a:ea typeface="游ゴシック" panose="020B0400000000000000" pitchFamily="50" charset="-128"/>
              <a:cs typeface="+mn-cs"/>
            </a:rPr>
            <a:t>プログラムや開会式でのチーム紹介</a:t>
          </a:r>
          <a:r>
            <a:rPr kumimoji="1" lang="ja-JP" altLang="en-US" sz="1200" b="1">
              <a:solidFill>
                <a:srgbClr val="002060"/>
              </a:solidFill>
              <a:effectLst/>
              <a:latin typeface="游ゴシック" panose="020B0400000000000000" pitchFamily="50" charset="-128"/>
              <a:ea typeface="游ゴシック" panose="020B0400000000000000" pitchFamily="50" charset="-128"/>
              <a:cs typeface="+mn-cs"/>
            </a:rPr>
            <a:t>等で使用します</a:t>
          </a:r>
          <a:r>
            <a:rPr kumimoji="1" lang="ja-JP" altLang="ja-JP" sz="1200" b="1">
              <a:solidFill>
                <a:srgbClr val="002060"/>
              </a:solidFill>
              <a:effectLst/>
              <a:latin typeface="游ゴシック" panose="020B0400000000000000" pitchFamily="50" charset="-128"/>
              <a:ea typeface="游ゴシック" panose="020B0400000000000000" pitchFamily="50" charset="-128"/>
              <a:cs typeface="+mn-cs"/>
            </a:rPr>
            <a:t>。</a:t>
          </a:r>
          <a:endParaRPr kumimoji="1" lang="en-US" altLang="ja-JP" sz="1200" b="1">
            <a:solidFill>
              <a:srgbClr val="002060"/>
            </a:solidFill>
            <a:latin typeface="游ゴシック" panose="020B0400000000000000" pitchFamily="50" charset="-128"/>
            <a:ea typeface="游ゴシック" panose="020B0400000000000000" pitchFamily="50" charset="-128"/>
          </a:endParaRPr>
        </a:p>
        <a:p>
          <a:endParaRPr kumimoji="1" lang="en-US" altLang="ja-JP" sz="1200" b="1">
            <a:solidFill>
              <a:srgbClr val="FF0000"/>
            </a:solidFill>
            <a:latin typeface="游ゴシック" panose="020B0400000000000000" pitchFamily="50" charset="-128"/>
            <a:ea typeface="游ゴシック" panose="020B0400000000000000" pitchFamily="50" charset="-128"/>
          </a:endParaRPr>
        </a:p>
        <a:p>
          <a:r>
            <a:rPr kumimoji="1" lang="ja-JP" altLang="en-US" sz="1200" b="1">
              <a:solidFill>
                <a:srgbClr val="FF0000"/>
              </a:solidFill>
              <a:latin typeface="游ゴシック" panose="020B0400000000000000" pitchFamily="50" charset="-128"/>
              <a:ea typeface="游ゴシック" panose="020B0400000000000000" pitchFamily="50" charset="-128"/>
            </a:rPr>
            <a:t>　注意！</a:t>
          </a:r>
          <a:br>
            <a:rPr kumimoji="1" lang="en-US" altLang="ja-JP" sz="1100">
              <a:latin typeface="游ゴシック" panose="020B0400000000000000" pitchFamily="50" charset="-128"/>
              <a:ea typeface="游ゴシック" panose="020B0400000000000000" pitchFamily="50" charset="-128"/>
            </a:rPr>
          </a:br>
          <a:r>
            <a:rPr kumimoji="1" lang="ja-JP" altLang="ja-JP" sz="1200" b="1">
              <a:solidFill>
                <a:srgbClr val="FF0000"/>
              </a:solidFill>
              <a:effectLst/>
              <a:latin typeface="游ゴシック" panose="020B0400000000000000" pitchFamily="50" charset="-128"/>
              <a:ea typeface="游ゴシック" panose="020B0400000000000000" pitchFamily="50" charset="-128"/>
              <a:cs typeface="+mn-cs"/>
            </a:rPr>
            <a:t>解像度の高い画像データを使用し</a:t>
          </a:r>
          <a:r>
            <a:rPr kumimoji="1" lang="ja-JP" altLang="en-US" sz="1200" b="1">
              <a:solidFill>
                <a:srgbClr val="FF0000"/>
              </a:solidFill>
              <a:effectLst/>
              <a:latin typeface="游ゴシック" panose="020B0400000000000000" pitchFamily="50" charset="-128"/>
              <a:ea typeface="游ゴシック" panose="020B0400000000000000" pitchFamily="50" charset="-128"/>
              <a:cs typeface="+mn-cs"/>
            </a:rPr>
            <a:t>、</a:t>
          </a:r>
          <a:endParaRPr lang="ja-JP" altLang="ja-JP" sz="1200" b="1">
            <a:solidFill>
              <a:srgbClr val="FF0000"/>
            </a:solidFill>
            <a:effectLst/>
            <a:latin typeface="游ゴシック" panose="020B0400000000000000" pitchFamily="50" charset="-128"/>
            <a:ea typeface="游ゴシック" panose="020B0400000000000000" pitchFamily="50" charset="-128"/>
          </a:endParaRPr>
        </a:p>
        <a:p>
          <a:r>
            <a:rPr kumimoji="1" lang="ja-JP" altLang="en-US" sz="1200" b="1">
              <a:solidFill>
                <a:srgbClr val="FF0000"/>
              </a:solidFill>
              <a:effectLst/>
              <a:latin typeface="游ゴシック" panose="020B0400000000000000" pitchFamily="50" charset="-128"/>
              <a:ea typeface="游ゴシック" panose="020B0400000000000000" pitchFamily="50" charset="-128"/>
              <a:cs typeface="+mn-cs"/>
            </a:rPr>
            <a:t>写真は</a:t>
          </a:r>
          <a:r>
            <a:rPr kumimoji="1" lang="ja-JP" altLang="ja-JP" sz="1200" b="1">
              <a:solidFill>
                <a:srgbClr val="FF0000"/>
              </a:solidFill>
              <a:effectLst/>
              <a:latin typeface="游ゴシック" panose="020B0400000000000000" pitchFamily="50" charset="-128"/>
              <a:ea typeface="游ゴシック" panose="020B0400000000000000" pitchFamily="50" charset="-128"/>
              <a:cs typeface="+mn-cs"/>
            </a:rPr>
            <a:t>配置は赤いＢＯＸに重なるようにサイズを調整してください。</a:t>
          </a:r>
          <a:endParaRPr kumimoji="1" lang="en-US" altLang="ja-JP" sz="1200" b="1">
            <a:solidFill>
              <a:srgbClr val="FF0000"/>
            </a:solidFill>
            <a:effectLst/>
            <a:latin typeface="游ゴシック" panose="020B0400000000000000" pitchFamily="50" charset="-128"/>
            <a:ea typeface="游ゴシック" panose="020B0400000000000000" pitchFamily="50" charset="-128"/>
            <a:cs typeface="+mn-cs"/>
          </a:endParaRPr>
        </a:p>
        <a:p>
          <a:r>
            <a:rPr kumimoji="1" lang="ja-JP" altLang="en-US" sz="1200" b="1">
              <a:solidFill>
                <a:srgbClr val="FF0000"/>
              </a:solidFill>
              <a:effectLst/>
              <a:latin typeface="游ゴシック" panose="020B0400000000000000" pitchFamily="50" charset="-128"/>
              <a:ea typeface="游ゴシック" panose="020B0400000000000000" pitchFamily="50" charset="-128"/>
              <a:cs typeface="+mn-cs"/>
            </a:rPr>
            <a:t>また、写真サイズを調整する際は、縦横比率に注意してください。</a:t>
          </a:r>
          <a:endParaRPr lang="ja-JP" altLang="ja-JP" sz="1200" b="1">
            <a:solidFill>
              <a:srgbClr val="FF0000"/>
            </a:solidFill>
            <a:effectLst/>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3F37-ED93-4132-A0A8-8478E8C432C5}">
  <sheetPr>
    <pageSetUpPr fitToPage="1"/>
  </sheetPr>
  <dimension ref="A1:S54"/>
  <sheetViews>
    <sheetView showGridLines="0" zoomScale="115" zoomScaleNormal="115" zoomScalePageLayoutView="150" workbookViewId="0">
      <selection activeCell="T8" sqref="T8"/>
    </sheetView>
  </sheetViews>
  <sheetFormatPr defaultColWidth="8.90625" defaultRowHeight="18"/>
  <cols>
    <col min="1" max="1" width="9.7265625" style="79" bestFit="1" customWidth="1"/>
    <col min="2" max="2" width="4.36328125" style="79" customWidth="1"/>
    <col min="3" max="3" width="4.90625" style="79" customWidth="1"/>
    <col min="4" max="7" width="4.36328125" style="79" customWidth="1"/>
    <col min="8" max="8" width="7.08984375" style="79" customWidth="1"/>
    <col min="9" max="9" width="4.6328125" style="79" customWidth="1"/>
    <col min="10" max="10" width="2.6328125" style="79" customWidth="1"/>
    <col min="11" max="12" width="6.453125" style="79" customWidth="1"/>
    <col min="13" max="13" width="4.6328125" style="79" customWidth="1"/>
    <col min="14" max="14" width="9.36328125" style="79" customWidth="1"/>
    <col min="15" max="15" width="4.6328125" style="79" customWidth="1"/>
    <col min="16" max="16" width="8.90625" style="79" customWidth="1"/>
    <col min="17" max="19" width="4.6328125" style="79" customWidth="1"/>
    <col min="20" max="16384" width="8.90625" style="79"/>
  </cols>
  <sheetData>
    <row r="1" spans="1:19" ht="20">
      <c r="A1" s="222" t="s">
        <v>84</v>
      </c>
      <c r="B1" s="222"/>
      <c r="C1" s="222"/>
      <c r="D1" s="222"/>
      <c r="E1" s="222"/>
      <c r="F1" s="222"/>
      <c r="G1" s="222"/>
      <c r="H1" s="222"/>
      <c r="I1" s="222"/>
      <c r="J1" s="222"/>
      <c r="K1" s="222"/>
      <c r="L1" s="222"/>
      <c r="M1" s="222"/>
      <c r="N1" s="222"/>
      <c r="O1" s="222"/>
      <c r="P1" s="222"/>
      <c r="Q1" s="222"/>
      <c r="R1" s="213" t="s">
        <v>67</v>
      </c>
      <c r="S1" s="213"/>
    </row>
    <row r="2" spans="1:19" ht="17.149999999999999" customHeight="1">
      <c r="A2" s="324" t="s">
        <v>85</v>
      </c>
      <c r="B2" s="324"/>
      <c r="C2" s="324"/>
      <c r="D2" s="324"/>
      <c r="E2" s="324"/>
      <c r="F2" s="324"/>
      <c r="G2" s="324"/>
      <c r="H2" s="324"/>
      <c r="I2" s="324"/>
      <c r="J2" s="324"/>
      <c r="K2" s="324"/>
      <c r="L2" s="324"/>
      <c r="M2" s="324"/>
      <c r="N2" s="324"/>
      <c r="O2" s="324"/>
      <c r="P2" s="324"/>
      <c r="Q2" s="324"/>
      <c r="R2" s="324"/>
      <c r="S2" s="324"/>
    </row>
    <row r="3" spans="1:19" ht="19.5" customHeight="1">
      <c r="A3" s="325" t="s">
        <v>32</v>
      </c>
      <c r="B3" s="328"/>
      <c r="C3" s="329"/>
      <c r="D3" s="329"/>
      <c r="E3" s="329"/>
      <c r="F3" s="329"/>
      <c r="G3" s="330"/>
      <c r="H3" s="341" t="s">
        <v>33</v>
      </c>
      <c r="I3" s="342"/>
      <c r="J3" s="80" t="s">
        <v>34</v>
      </c>
      <c r="K3" s="214"/>
      <c r="L3" s="214"/>
      <c r="M3" s="215"/>
      <c r="N3" s="216"/>
      <c r="O3" s="217"/>
      <c r="P3" s="217"/>
      <c r="Q3" s="217"/>
      <c r="R3" s="217"/>
      <c r="S3" s="218"/>
    </row>
    <row r="4" spans="1:19">
      <c r="A4" s="326"/>
      <c r="B4" s="331"/>
      <c r="C4" s="332"/>
      <c r="D4" s="332"/>
      <c r="E4" s="332"/>
      <c r="F4" s="332"/>
      <c r="G4" s="333"/>
      <c r="H4" s="343"/>
      <c r="I4" s="344"/>
      <c r="J4" s="345"/>
      <c r="K4" s="346"/>
      <c r="L4" s="346"/>
      <c r="M4" s="346"/>
      <c r="N4" s="346"/>
      <c r="O4" s="346"/>
      <c r="P4" s="346"/>
      <c r="Q4" s="346"/>
      <c r="R4" s="346"/>
      <c r="S4" s="347"/>
    </row>
    <row r="5" spans="1:19" ht="20">
      <c r="A5" s="327"/>
      <c r="B5" s="334"/>
      <c r="C5" s="335"/>
      <c r="D5" s="335"/>
      <c r="E5" s="335"/>
      <c r="F5" s="335"/>
      <c r="G5" s="336"/>
      <c r="H5" s="81" t="s">
        <v>26</v>
      </c>
      <c r="I5" s="337"/>
      <c r="J5" s="338"/>
      <c r="K5" s="338"/>
      <c r="L5" s="338"/>
      <c r="M5" s="339"/>
      <c r="N5" s="81" t="s">
        <v>35</v>
      </c>
      <c r="O5" s="207"/>
      <c r="P5" s="208"/>
      <c r="Q5" s="208"/>
      <c r="R5" s="208"/>
      <c r="S5" s="340"/>
    </row>
    <row r="6" spans="1:19" ht="19.5" customHeight="1">
      <c r="A6" s="311" t="s">
        <v>36</v>
      </c>
      <c r="B6" s="314"/>
      <c r="C6" s="315"/>
      <c r="D6" s="315"/>
      <c r="E6" s="315"/>
      <c r="F6" s="315"/>
      <c r="G6" s="315"/>
      <c r="H6" s="348" t="s">
        <v>37</v>
      </c>
      <c r="I6" s="349"/>
      <c r="J6" s="82" t="s">
        <v>34</v>
      </c>
      <c r="K6" s="208"/>
      <c r="L6" s="208"/>
      <c r="M6" s="209"/>
      <c r="N6" s="219"/>
      <c r="O6" s="220"/>
      <c r="P6" s="220"/>
      <c r="Q6" s="220"/>
      <c r="R6" s="220"/>
      <c r="S6" s="221"/>
    </row>
    <row r="7" spans="1:19">
      <c r="A7" s="312"/>
      <c r="B7" s="316"/>
      <c r="C7" s="317"/>
      <c r="D7" s="317"/>
      <c r="E7" s="317"/>
      <c r="F7" s="317"/>
      <c r="G7" s="317"/>
      <c r="H7" s="343"/>
      <c r="I7" s="344"/>
      <c r="J7" s="345"/>
      <c r="K7" s="346"/>
      <c r="L7" s="346"/>
      <c r="M7" s="346"/>
      <c r="N7" s="346"/>
      <c r="O7" s="346"/>
      <c r="P7" s="346"/>
      <c r="Q7" s="346"/>
      <c r="R7" s="346"/>
      <c r="S7" s="347"/>
    </row>
    <row r="8" spans="1:19" ht="20">
      <c r="A8" s="313"/>
      <c r="B8" s="318"/>
      <c r="C8" s="319"/>
      <c r="D8" s="319"/>
      <c r="E8" s="319"/>
      <c r="F8" s="319"/>
      <c r="G8" s="319"/>
      <c r="H8" s="83" t="s">
        <v>38</v>
      </c>
      <c r="I8" s="320"/>
      <c r="J8" s="321"/>
      <c r="K8" s="321"/>
      <c r="L8" s="321"/>
      <c r="M8" s="322"/>
      <c r="N8" s="83" t="s">
        <v>39</v>
      </c>
      <c r="O8" s="239"/>
      <c r="P8" s="240"/>
      <c r="Q8" s="240"/>
      <c r="R8" s="240"/>
      <c r="S8" s="323"/>
    </row>
    <row r="9" spans="1:19">
      <c r="A9" s="278"/>
      <c r="B9" s="279"/>
      <c r="C9" s="279"/>
      <c r="D9" s="279"/>
      <c r="E9" s="279"/>
      <c r="F9" s="279"/>
      <c r="G9" s="279"/>
      <c r="H9" s="279"/>
      <c r="I9" s="279"/>
      <c r="J9" s="279"/>
      <c r="K9" s="279"/>
      <c r="L9" s="279"/>
      <c r="M9" s="279"/>
      <c r="N9" s="279"/>
      <c r="O9" s="279"/>
      <c r="P9" s="279"/>
      <c r="Q9" s="279"/>
      <c r="R9" s="279"/>
      <c r="S9" s="280"/>
    </row>
    <row r="10" spans="1:19" ht="19.5" customHeight="1">
      <c r="A10" s="290" t="s">
        <v>40</v>
      </c>
      <c r="B10" s="291"/>
      <c r="C10" s="310" t="s">
        <v>106</v>
      </c>
      <c r="D10" s="256"/>
      <c r="E10" s="296" t="s">
        <v>91</v>
      </c>
      <c r="F10" s="297"/>
      <c r="G10" s="298"/>
      <c r="H10" s="134" t="s">
        <v>107</v>
      </c>
      <c r="I10" s="299" t="s">
        <v>102</v>
      </c>
      <c r="J10" s="300"/>
      <c r="K10" s="300"/>
      <c r="L10" s="290" t="s">
        <v>103</v>
      </c>
      <c r="M10" s="301"/>
      <c r="N10" s="302"/>
      <c r="O10" s="130" t="s">
        <v>106</v>
      </c>
      <c r="P10" s="135"/>
      <c r="Q10" s="130" t="s">
        <v>108</v>
      </c>
      <c r="R10" s="308"/>
      <c r="S10" s="309"/>
    </row>
    <row r="11" spans="1:19" ht="20">
      <c r="A11" s="292"/>
      <c r="B11" s="293"/>
      <c r="C11" s="310" t="s">
        <v>109</v>
      </c>
      <c r="D11" s="256"/>
      <c r="E11" s="296" t="s">
        <v>91</v>
      </c>
      <c r="F11" s="297"/>
      <c r="G11" s="298"/>
      <c r="H11" s="134" t="s">
        <v>110</v>
      </c>
      <c r="I11" s="299" t="s">
        <v>104</v>
      </c>
      <c r="J11" s="300"/>
      <c r="K11" s="300"/>
      <c r="L11" s="303"/>
      <c r="M11" s="222"/>
      <c r="N11" s="304"/>
      <c r="O11" s="130" t="s">
        <v>109</v>
      </c>
      <c r="P11" s="135"/>
      <c r="Q11" s="130" t="s">
        <v>111</v>
      </c>
      <c r="R11" s="308"/>
      <c r="S11" s="309"/>
    </row>
    <row r="12" spans="1:19" ht="18.75" customHeight="1">
      <c r="A12" s="294"/>
      <c r="B12" s="295"/>
      <c r="C12" s="310" t="s">
        <v>112</v>
      </c>
      <c r="D12" s="256"/>
      <c r="E12" s="296" t="s">
        <v>91</v>
      </c>
      <c r="F12" s="297"/>
      <c r="G12" s="298"/>
      <c r="H12" s="134" t="s">
        <v>113</v>
      </c>
      <c r="I12" s="299" t="s">
        <v>104</v>
      </c>
      <c r="J12" s="300"/>
      <c r="K12" s="300"/>
      <c r="L12" s="305"/>
      <c r="M12" s="306"/>
      <c r="N12" s="307"/>
      <c r="O12" s="130" t="s">
        <v>112</v>
      </c>
      <c r="P12" s="135"/>
      <c r="Q12" s="130" t="s">
        <v>114</v>
      </c>
      <c r="R12" s="308"/>
      <c r="S12" s="309"/>
    </row>
    <row r="13" spans="1:19" ht="20">
      <c r="A13" s="281" t="s">
        <v>44</v>
      </c>
      <c r="B13" s="282"/>
      <c r="C13" s="283"/>
      <c r="D13" s="284"/>
      <c r="E13" s="285"/>
      <c r="F13" s="84" t="s">
        <v>45</v>
      </c>
      <c r="G13" s="283"/>
      <c r="H13" s="284"/>
      <c r="I13" s="284"/>
      <c r="J13" s="284"/>
      <c r="K13" s="284"/>
      <c r="L13" s="286" t="s">
        <v>46</v>
      </c>
      <c r="M13" s="287"/>
      <c r="N13" s="85"/>
      <c r="O13" s="86" t="s">
        <v>45</v>
      </c>
      <c r="P13" s="288"/>
      <c r="Q13" s="288"/>
      <c r="R13" s="288"/>
      <c r="S13" s="289"/>
    </row>
    <row r="14" spans="1:19" ht="18" customHeight="1">
      <c r="A14" s="258" t="s">
        <v>47</v>
      </c>
      <c r="B14" s="259"/>
      <c r="C14" s="260"/>
      <c r="D14" s="261"/>
      <c r="E14" s="262"/>
      <c r="F14" s="84" t="s">
        <v>45</v>
      </c>
      <c r="G14" s="263"/>
      <c r="H14" s="264"/>
      <c r="I14" s="264"/>
      <c r="J14" s="264"/>
      <c r="K14" s="264"/>
      <c r="L14" s="265" t="s">
        <v>48</v>
      </c>
      <c r="M14" s="259"/>
      <c r="N14" s="87"/>
      <c r="O14" s="88" t="s">
        <v>45</v>
      </c>
      <c r="P14" s="260"/>
      <c r="Q14" s="261"/>
      <c r="R14" s="261"/>
      <c r="S14" s="266"/>
    </row>
    <row r="15" spans="1:19" ht="20">
      <c r="A15" s="267" t="s">
        <v>49</v>
      </c>
      <c r="B15" s="268"/>
      <c r="C15" s="269"/>
      <c r="D15" s="270"/>
      <c r="E15" s="271"/>
      <c r="F15" s="89" t="s">
        <v>45</v>
      </c>
      <c r="G15" s="272"/>
      <c r="H15" s="273"/>
      <c r="I15" s="273"/>
      <c r="J15" s="273"/>
      <c r="K15" s="273"/>
      <c r="L15" s="274" t="s">
        <v>50</v>
      </c>
      <c r="M15" s="275"/>
      <c r="N15" s="90"/>
      <c r="O15" s="91" t="s">
        <v>45</v>
      </c>
      <c r="P15" s="269"/>
      <c r="Q15" s="270"/>
      <c r="R15" s="270"/>
      <c r="S15" s="276"/>
    </row>
    <row r="16" spans="1:19">
      <c r="A16" s="253"/>
      <c r="B16" s="253"/>
      <c r="C16" s="253"/>
      <c r="D16" s="253"/>
      <c r="E16" s="253"/>
      <c r="F16" s="253"/>
      <c r="G16" s="253"/>
      <c r="H16" s="253"/>
      <c r="I16" s="253"/>
      <c r="J16" s="253"/>
      <c r="K16" s="253"/>
      <c r="L16" s="253"/>
      <c r="M16" s="253"/>
      <c r="N16" s="253"/>
      <c r="O16" s="253"/>
      <c r="P16" s="253"/>
      <c r="Q16" s="253"/>
      <c r="R16" s="253"/>
      <c r="S16" s="253"/>
    </row>
    <row r="17" spans="1:19" ht="20">
      <c r="A17" s="104" t="s">
        <v>51</v>
      </c>
      <c r="B17" s="254" t="s">
        <v>52</v>
      </c>
      <c r="C17" s="255"/>
      <c r="D17" s="255"/>
      <c r="E17" s="255"/>
      <c r="F17" s="256"/>
      <c r="G17" s="257" t="s">
        <v>3</v>
      </c>
      <c r="H17" s="257"/>
      <c r="I17" s="254" t="s">
        <v>53</v>
      </c>
      <c r="J17" s="255"/>
      <c r="K17" s="256"/>
      <c r="L17" s="105" t="s">
        <v>54</v>
      </c>
      <c r="M17" s="254" t="s">
        <v>66</v>
      </c>
      <c r="N17" s="255"/>
      <c r="O17" s="256"/>
      <c r="P17" s="254" t="s">
        <v>55</v>
      </c>
      <c r="Q17" s="255"/>
      <c r="R17" s="254" t="s">
        <v>56</v>
      </c>
      <c r="S17" s="277"/>
    </row>
    <row r="18" spans="1:19" ht="20.149999999999999" customHeight="1">
      <c r="A18" s="106" t="s">
        <v>105</v>
      </c>
      <c r="B18" s="245"/>
      <c r="C18" s="246"/>
      <c r="D18" s="246"/>
      <c r="E18" s="246"/>
      <c r="F18" s="247"/>
      <c r="G18" s="248"/>
      <c r="H18" s="249"/>
      <c r="I18" s="250"/>
      <c r="J18" s="214"/>
      <c r="K18" s="215"/>
      <c r="L18" s="109"/>
      <c r="M18" s="250"/>
      <c r="N18" s="214"/>
      <c r="O18" s="215"/>
      <c r="P18" s="251"/>
      <c r="Q18" s="252"/>
      <c r="R18" s="350"/>
      <c r="S18" s="351"/>
    </row>
    <row r="19" spans="1:19" ht="20.149999999999999" customHeight="1">
      <c r="A19" s="119">
        <v>2</v>
      </c>
      <c r="B19" s="210"/>
      <c r="C19" s="211"/>
      <c r="D19" s="211"/>
      <c r="E19" s="211"/>
      <c r="F19" s="212"/>
      <c r="G19" s="205"/>
      <c r="H19" s="206"/>
      <c r="I19" s="207"/>
      <c r="J19" s="208"/>
      <c r="K19" s="209"/>
      <c r="L19" s="108"/>
      <c r="M19" s="207"/>
      <c r="N19" s="208"/>
      <c r="O19" s="209"/>
      <c r="P19" s="223"/>
      <c r="Q19" s="224"/>
      <c r="R19" s="223"/>
      <c r="S19" s="352"/>
    </row>
    <row r="20" spans="1:19" ht="20.149999999999999" customHeight="1">
      <c r="A20" s="119">
        <v>3</v>
      </c>
      <c r="B20" s="210"/>
      <c r="C20" s="211"/>
      <c r="D20" s="211"/>
      <c r="E20" s="211"/>
      <c r="F20" s="212"/>
      <c r="G20" s="205"/>
      <c r="H20" s="206"/>
      <c r="I20" s="207"/>
      <c r="J20" s="208"/>
      <c r="K20" s="209"/>
      <c r="L20" s="108"/>
      <c r="M20" s="207"/>
      <c r="N20" s="208"/>
      <c r="O20" s="209"/>
      <c r="P20" s="223"/>
      <c r="Q20" s="224"/>
      <c r="R20" s="223"/>
      <c r="S20" s="352"/>
    </row>
    <row r="21" spans="1:19" ht="20.149999999999999" customHeight="1">
      <c r="A21" s="119">
        <v>4</v>
      </c>
      <c r="B21" s="210"/>
      <c r="C21" s="211"/>
      <c r="D21" s="211"/>
      <c r="E21" s="211"/>
      <c r="F21" s="212"/>
      <c r="G21" s="205"/>
      <c r="H21" s="206"/>
      <c r="I21" s="207"/>
      <c r="J21" s="208"/>
      <c r="K21" s="209"/>
      <c r="L21" s="108"/>
      <c r="M21" s="207"/>
      <c r="N21" s="208"/>
      <c r="O21" s="209"/>
      <c r="P21" s="223"/>
      <c r="Q21" s="224"/>
      <c r="R21" s="223"/>
      <c r="S21" s="352"/>
    </row>
    <row r="22" spans="1:19" ht="20.149999999999999" customHeight="1">
      <c r="A22" s="119">
        <v>5</v>
      </c>
      <c r="B22" s="210"/>
      <c r="C22" s="211"/>
      <c r="D22" s="211"/>
      <c r="E22" s="211"/>
      <c r="F22" s="212"/>
      <c r="G22" s="205"/>
      <c r="H22" s="206"/>
      <c r="I22" s="207"/>
      <c r="J22" s="208"/>
      <c r="K22" s="209"/>
      <c r="L22" s="108"/>
      <c r="M22" s="207"/>
      <c r="N22" s="208"/>
      <c r="O22" s="209"/>
      <c r="P22" s="223"/>
      <c r="Q22" s="224"/>
      <c r="R22" s="223"/>
      <c r="S22" s="352"/>
    </row>
    <row r="23" spans="1:19" ht="20.149999999999999" customHeight="1">
      <c r="A23" s="119">
        <v>6</v>
      </c>
      <c r="B23" s="210"/>
      <c r="C23" s="211"/>
      <c r="D23" s="211"/>
      <c r="E23" s="211"/>
      <c r="F23" s="212"/>
      <c r="G23" s="205"/>
      <c r="H23" s="206"/>
      <c r="I23" s="207"/>
      <c r="J23" s="208"/>
      <c r="K23" s="209"/>
      <c r="L23" s="108"/>
      <c r="M23" s="207"/>
      <c r="N23" s="208"/>
      <c r="O23" s="209"/>
      <c r="P23" s="223"/>
      <c r="Q23" s="224"/>
      <c r="R23" s="223"/>
      <c r="S23" s="352"/>
    </row>
    <row r="24" spans="1:19" ht="20.149999999999999" customHeight="1">
      <c r="A24" s="119">
        <v>7</v>
      </c>
      <c r="B24" s="210"/>
      <c r="C24" s="211"/>
      <c r="D24" s="211"/>
      <c r="E24" s="211"/>
      <c r="F24" s="212"/>
      <c r="G24" s="205"/>
      <c r="H24" s="206"/>
      <c r="I24" s="207"/>
      <c r="J24" s="208"/>
      <c r="K24" s="209"/>
      <c r="L24" s="108"/>
      <c r="M24" s="207"/>
      <c r="N24" s="208"/>
      <c r="O24" s="209"/>
      <c r="P24" s="223"/>
      <c r="Q24" s="224"/>
      <c r="R24" s="223"/>
      <c r="S24" s="352"/>
    </row>
    <row r="25" spans="1:19" ht="20.149999999999999" customHeight="1">
      <c r="A25" s="119">
        <v>8</v>
      </c>
      <c r="B25" s="210"/>
      <c r="C25" s="211"/>
      <c r="D25" s="211"/>
      <c r="E25" s="211"/>
      <c r="F25" s="212"/>
      <c r="G25" s="205"/>
      <c r="H25" s="206"/>
      <c r="I25" s="207"/>
      <c r="J25" s="208"/>
      <c r="K25" s="209"/>
      <c r="L25" s="108"/>
      <c r="M25" s="207"/>
      <c r="N25" s="208"/>
      <c r="O25" s="209"/>
      <c r="P25" s="223"/>
      <c r="Q25" s="224"/>
      <c r="R25" s="223"/>
      <c r="S25" s="352"/>
    </row>
    <row r="26" spans="1:19" ht="20.149999999999999" customHeight="1">
      <c r="A26" s="119">
        <v>9</v>
      </c>
      <c r="B26" s="210"/>
      <c r="C26" s="211"/>
      <c r="D26" s="211"/>
      <c r="E26" s="211"/>
      <c r="F26" s="212"/>
      <c r="G26" s="205"/>
      <c r="H26" s="206"/>
      <c r="I26" s="207"/>
      <c r="J26" s="208"/>
      <c r="K26" s="209"/>
      <c r="L26" s="108"/>
      <c r="M26" s="207"/>
      <c r="N26" s="208"/>
      <c r="O26" s="209"/>
      <c r="P26" s="223"/>
      <c r="Q26" s="224"/>
      <c r="R26" s="223"/>
      <c r="S26" s="352"/>
    </row>
    <row r="27" spans="1:19" ht="20.149999999999999" customHeight="1">
      <c r="A27" s="119">
        <v>10</v>
      </c>
      <c r="B27" s="210"/>
      <c r="C27" s="211"/>
      <c r="D27" s="211"/>
      <c r="E27" s="211"/>
      <c r="F27" s="212"/>
      <c r="G27" s="205"/>
      <c r="H27" s="206"/>
      <c r="I27" s="207"/>
      <c r="J27" s="208"/>
      <c r="K27" s="209"/>
      <c r="L27" s="108"/>
      <c r="M27" s="207"/>
      <c r="N27" s="208"/>
      <c r="O27" s="209"/>
      <c r="P27" s="223"/>
      <c r="Q27" s="224"/>
      <c r="R27" s="223"/>
      <c r="S27" s="352"/>
    </row>
    <row r="28" spans="1:19" ht="20.149999999999999" customHeight="1">
      <c r="A28" s="119">
        <v>11</v>
      </c>
      <c r="B28" s="210"/>
      <c r="C28" s="211"/>
      <c r="D28" s="211"/>
      <c r="E28" s="211"/>
      <c r="F28" s="212"/>
      <c r="G28" s="205"/>
      <c r="H28" s="206"/>
      <c r="I28" s="207"/>
      <c r="J28" s="208"/>
      <c r="K28" s="209"/>
      <c r="L28" s="108"/>
      <c r="M28" s="207"/>
      <c r="N28" s="208"/>
      <c r="O28" s="209"/>
      <c r="P28" s="223"/>
      <c r="Q28" s="224"/>
      <c r="R28" s="223"/>
      <c r="S28" s="352"/>
    </row>
    <row r="29" spans="1:19" ht="20.149999999999999" customHeight="1">
      <c r="A29" s="119">
        <v>12</v>
      </c>
      <c r="B29" s="210"/>
      <c r="C29" s="211"/>
      <c r="D29" s="211"/>
      <c r="E29" s="211"/>
      <c r="F29" s="212"/>
      <c r="G29" s="205"/>
      <c r="H29" s="206"/>
      <c r="I29" s="207"/>
      <c r="J29" s="208"/>
      <c r="K29" s="209"/>
      <c r="L29" s="108"/>
      <c r="M29" s="207"/>
      <c r="N29" s="208"/>
      <c r="O29" s="209"/>
      <c r="P29" s="223"/>
      <c r="Q29" s="224"/>
      <c r="R29" s="223"/>
      <c r="S29" s="352"/>
    </row>
    <row r="30" spans="1:19" ht="20.149999999999999" customHeight="1">
      <c r="A30" s="119">
        <v>13</v>
      </c>
      <c r="B30" s="210"/>
      <c r="C30" s="211"/>
      <c r="D30" s="211"/>
      <c r="E30" s="211"/>
      <c r="F30" s="212"/>
      <c r="G30" s="205"/>
      <c r="H30" s="206"/>
      <c r="I30" s="207"/>
      <c r="J30" s="208"/>
      <c r="K30" s="209"/>
      <c r="L30" s="108"/>
      <c r="M30" s="207"/>
      <c r="N30" s="208"/>
      <c r="O30" s="209"/>
      <c r="P30" s="223"/>
      <c r="Q30" s="224"/>
      <c r="R30" s="223"/>
      <c r="S30" s="352"/>
    </row>
    <row r="31" spans="1:19" ht="20.149999999999999" customHeight="1">
      <c r="A31" s="119">
        <v>14</v>
      </c>
      <c r="B31" s="210"/>
      <c r="C31" s="211"/>
      <c r="D31" s="211"/>
      <c r="E31" s="211"/>
      <c r="F31" s="212"/>
      <c r="G31" s="205"/>
      <c r="H31" s="206"/>
      <c r="I31" s="207"/>
      <c r="J31" s="208"/>
      <c r="K31" s="209"/>
      <c r="L31" s="108"/>
      <c r="M31" s="207"/>
      <c r="N31" s="208"/>
      <c r="O31" s="209"/>
      <c r="P31" s="223"/>
      <c r="Q31" s="224"/>
      <c r="R31" s="223"/>
      <c r="S31" s="352"/>
    </row>
    <row r="32" spans="1:19" ht="20.149999999999999" customHeight="1">
      <c r="A32" s="119">
        <v>15</v>
      </c>
      <c r="B32" s="210"/>
      <c r="C32" s="211"/>
      <c r="D32" s="211"/>
      <c r="E32" s="211"/>
      <c r="F32" s="212"/>
      <c r="G32" s="205"/>
      <c r="H32" s="206"/>
      <c r="I32" s="207"/>
      <c r="J32" s="208"/>
      <c r="K32" s="209"/>
      <c r="L32" s="108"/>
      <c r="M32" s="207"/>
      <c r="N32" s="208"/>
      <c r="O32" s="209"/>
      <c r="P32" s="223"/>
      <c r="Q32" s="224"/>
      <c r="R32" s="223"/>
      <c r="S32" s="352"/>
    </row>
    <row r="33" spans="1:19" ht="20.149999999999999" customHeight="1">
      <c r="A33" s="119">
        <v>16</v>
      </c>
      <c r="B33" s="210"/>
      <c r="C33" s="211"/>
      <c r="D33" s="211"/>
      <c r="E33" s="211"/>
      <c r="F33" s="212"/>
      <c r="G33" s="205"/>
      <c r="H33" s="206"/>
      <c r="I33" s="207"/>
      <c r="J33" s="208"/>
      <c r="K33" s="209"/>
      <c r="L33" s="108"/>
      <c r="M33" s="207"/>
      <c r="N33" s="208"/>
      <c r="O33" s="209"/>
      <c r="P33" s="223"/>
      <c r="Q33" s="224"/>
      <c r="R33" s="223"/>
      <c r="S33" s="352"/>
    </row>
    <row r="34" spans="1:19" ht="20.149999999999999" customHeight="1">
      <c r="A34" s="119">
        <v>17</v>
      </c>
      <c r="B34" s="210"/>
      <c r="C34" s="211"/>
      <c r="D34" s="211"/>
      <c r="E34" s="211"/>
      <c r="F34" s="212"/>
      <c r="G34" s="205"/>
      <c r="H34" s="206"/>
      <c r="I34" s="207"/>
      <c r="J34" s="208"/>
      <c r="K34" s="209"/>
      <c r="L34" s="108"/>
      <c r="M34" s="207"/>
      <c r="N34" s="208"/>
      <c r="O34" s="209"/>
      <c r="P34" s="223"/>
      <c r="Q34" s="224"/>
      <c r="R34" s="223"/>
      <c r="S34" s="352"/>
    </row>
    <row r="35" spans="1:19" ht="20.149999999999999" customHeight="1">
      <c r="A35" s="119">
        <v>18</v>
      </c>
      <c r="B35" s="210"/>
      <c r="C35" s="211"/>
      <c r="D35" s="211"/>
      <c r="E35" s="211"/>
      <c r="F35" s="212"/>
      <c r="G35" s="205"/>
      <c r="H35" s="206"/>
      <c r="I35" s="207"/>
      <c r="J35" s="208"/>
      <c r="K35" s="209"/>
      <c r="L35" s="108"/>
      <c r="M35" s="207"/>
      <c r="N35" s="208"/>
      <c r="O35" s="209"/>
      <c r="P35" s="223"/>
      <c r="Q35" s="224"/>
      <c r="R35" s="223"/>
      <c r="S35" s="352"/>
    </row>
    <row r="36" spans="1:19" ht="20.149999999999999" customHeight="1">
      <c r="A36" s="119">
        <v>19</v>
      </c>
      <c r="B36" s="210"/>
      <c r="C36" s="211"/>
      <c r="D36" s="211"/>
      <c r="E36" s="211"/>
      <c r="F36" s="212"/>
      <c r="G36" s="205"/>
      <c r="H36" s="206"/>
      <c r="I36" s="207"/>
      <c r="J36" s="208"/>
      <c r="K36" s="209"/>
      <c r="L36" s="108"/>
      <c r="M36" s="207"/>
      <c r="N36" s="208"/>
      <c r="O36" s="209"/>
      <c r="P36" s="223"/>
      <c r="Q36" s="224"/>
      <c r="R36" s="223"/>
      <c r="S36" s="352"/>
    </row>
    <row r="37" spans="1:19" ht="20.149999999999999" customHeight="1">
      <c r="A37" s="119">
        <v>20</v>
      </c>
      <c r="B37" s="210"/>
      <c r="C37" s="211"/>
      <c r="D37" s="211"/>
      <c r="E37" s="211"/>
      <c r="F37" s="212"/>
      <c r="G37" s="205"/>
      <c r="H37" s="206"/>
      <c r="I37" s="207"/>
      <c r="J37" s="208"/>
      <c r="K37" s="209"/>
      <c r="L37" s="108"/>
      <c r="M37" s="207"/>
      <c r="N37" s="208"/>
      <c r="O37" s="209"/>
      <c r="P37" s="223"/>
      <c r="Q37" s="224"/>
      <c r="R37" s="223"/>
      <c r="S37" s="352"/>
    </row>
    <row r="38" spans="1:19" ht="20.149999999999999" customHeight="1">
      <c r="A38" s="119">
        <v>21</v>
      </c>
      <c r="B38" s="210"/>
      <c r="C38" s="211"/>
      <c r="D38" s="211"/>
      <c r="E38" s="211"/>
      <c r="F38" s="212"/>
      <c r="G38" s="205"/>
      <c r="H38" s="206"/>
      <c r="I38" s="207"/>
      <c r="J38" s="208"/>
      <c r="K38" s="209"/>
      <c r="L38" s="108"/>
      <c r="M38" s="207"/>
      <c r="N38" s="208"/>
      <c r="O38" s="209"/>
      <c r="P38" s="223"/>
      <c r="Q38" s="224"/>
      <c r="R38" s="223"/>
      <c r="S38" s="352"/>
    </row>
    <row r="39" spans="1:19" ht="20.149999999999999" customHeight="1">
      <c r="A39" s="119">
        <v>22</v>
      </c>
      <c r="B39" s="210"/>
      <c r="C39" s="211"/>
      <c r="D39" s="211"/>
      <c r="E39" s="211"/>
      <c r="F39" s="212"/>
      <c r="G39" s="205"/>
      <c r="H39" s="206"/>
      <c r="I39" s="207"/>
      <c r="J39" s="208"/>
      <c r="K39" s="209"/>
      <c r="L39" s="108"/>
      <c r="M39" s="207"/>
      <c r="N39" s="208"/>
      <c r="O39" s="209"/>
      <c r="P39" s="223"/>
      <c r="Q39" s="224"/>
      <c r="R39" s="223"/>
      <c r="S39" s="352"/>
    </row>
    <row r="40" spans="1:19" ht="20.149999999999999" customHeight="1">
      <c r="A40" s="119">
        <v>23</v>
      </c>
      <c r="B40" s="210"/>
      <c r="C40" s="211"/>
      <c r="D40" s="211"/>
      <c r="E40" s="211"/>
      <c r="F40" s="212"/>
      <c r="G40" s="205"/>
      <c r="H40" s="206"/>
      <c r="I40" s="207"/>
      <c r="J40" s="208"/>
      <c r="K40" s="209"/>
      <c r="L40" s="108"/>
      <c r="M40" s="207"/>
      <c r="N40" s="208"/>
      <c r="O40" s="209"/>
      <c r="P40" s="223"/>
      <c r="Q40" s="224"/>
      <c r="R40" s="223"/>
      <c r="S40" s="352"/>
    </row>
    <row r="41" spans="1:19" ht="20.149999999999999" customHeight="1">
      <c r="A41" s="119">
        <v>24</v>
      </c>
      <c r="B41" s="210"/>
      <c r="C41" s="211"/>
      <c r="D41" s="211"/>
      <c r="E41" s="211"/>
      <c r="F41" s="212"/>
      <c r="G41" s="205"/>
      <c r="H41" s="206"/>
      <c r="I41" s="207"/>
      <c r="J41" s="208"/>
      <c r="K41" s="209"/>
      <c r="L41" s="108"/>
      <c r="M41" s="207"/>
      <c r="N41" s="208"/>
      <c r="O41" s="209"/>
      <c r="P41" s="223"/>
      <c r="Q41" s="224"/>
      <c r="R41" s="223"/>
      <c r="S41" s="352"/>
    </row>
    <row r="42" spans="1:19" ht="20.149999999999999" customHeight="1">
      <c r="A42" s="120">
        <v>25</v>
      </c>
      <c r="B42" s="234"/>
      <c r="C42" s="235"/>
      <c r="D42" s="235"/>
      <c r="E42" s="235"/>
      <c r="F42" s="236"/>
      <c r="G42" s="237"/>
      <c r="H42" s="238"/>
      <c r="I42" s="239"/>
      <c r="J42" s="240"/>
      <c r="K42" s="241"/>
      <c r="L42" s="107"/>
      <c r="M42" s="239"/>
      <c r="N42" s="240"/>
      <c r="O42" s="241"/>
      <c r="P42" s="242"/>
      <c r="Q42" s="243"/>
      <c r="R42" s="242"/>
      <c r="S42" s="244"/>
    </row>
    <row r="43" spans="1:19" ht="22.9" customHeight="1">
      <c r="A43" s="226"/>
      <c r="B43" s="226"/>
      <c r="C43" s="226"/>
      <c r="D43" s="226"/>
      <c r="E43" s="226"/>
      <c r="F43" s="226"/>
      <c r="G43" s="226"/>
      <c r="H43" s="226"/>
      <c r="I43" s="226"/>
      <c r="J43" s="226"/>
      <c r="K43" s="226"/>
      <c r="L43" s="226"/>
      <c r="M43" s="226"/>
      <c r="N43" s="226"/>
      <c r="O43" s="226"/>
      <c r="P43" s="226"/>
      <c r="Q43" s="226"/>
      <c r="R43" s="226"/>
      <c r="S43" s="226"/>
    </row>
    <row r="44" spans="1:19" ht="30" customHeight="1">
      <c r="A44" s="233" t="s">
        <v>57</v>
      </c>
      <c r="B44" s="233"/>
      <c r="C44" s="233"/>
      <c r="D44" s="233"/>
      <c r="E44" s="233"/>
      <c r="F44" s="233"/>
      <c r="G44" s="233"/>
      <c r="H44" s="233"/>
      <c r="I44" s="233"/>
      <c r="J44" s="233"/>
      <c r="K44" s="233"/>
      <c r="L44" s="233"/>
      <c r="M44" s="233"/>
      <c r="N44" s="233"/>
      <c r="O44" s="233"/>
      <c r="P44" s="233"/>
      <c r="Q44" s="233"/>
      <c r="R44" s="233"/>
      <c r="S44" s="233"/>
    </row>
    <row r="45" spans="1:19" ht="42" customHeight="1">
      <c r="A45" s="93"/>
      <c r="B45" s="93"/>
      <c r="C45" s="93"/>
      <c r="D45" s="93"/>
      <c r="E45" s="93"/>
      <c r="F45" s="93"/>
      <c r="G45" s="93"/>
      <c r="H45" s="93"/>
      <c r="I45" s="93"/>
      <c r="J45" s="93"/>
      <c r="K45" s="93"/>
      <c r="L45" s="93"/>
      <c r="M45" s="93"/>
      <c r="N45" s="93"/>
      <c r="O45" s="93"/>
      <c r="P45" s="93"/>
      <c r="Q45" s="93"/>
      <c r="R45" s="93"/>
      <c r="S45" s="93"/>
    </row>
    <row r="46" spans="1:19" ht="26.25" customHeight="1">
      <c r="A46" s="225" t="s">
        <v>86</v>
      </c>
      <c r="B46" s="225"/>
      <c r="C46" s="225"/>
      <c r="D46" s="225"/>
      <c r="E46" s="225"/>
      <c r="F46" s="229" t="s">
        <v>76</v>
      </c>
      <c r="G46" s="229"/>
      <c r="H46" s="229"/>
      <c r="I46" s="229"/>
      <c r="J46" s="232" t="s">
        <v>58</v>
      </c>
      <c r="K46" s="232"/>
      <c r="L46" s="232"/>
      <c r="M46" s="232" t="s">
        <v>59</v>
      </c>
      <c r="N46" s="232"/>
      <c r="O46" s="229"/>
      <c r="P46" s="229"/>
      <c r="Q46" s="229"/>
      <c r="R46" s="229"/>
      <c r="S46" s="94" t="s">
        <v>60</v>
      </c>
    </row>
    <row r="47" spans="1:19" ht="21" customHeight="1">
      <c r="A47" s="231" t="s">
        <v>61</v>
      </c>
      <c r="B47" s="231"/>
      <c r="C47" s="231"/>
      <c r="D47" s="231"/>
      <c r="E47" s="231"/>
      <c r="F47" s="231"/>
      <c r="G47" s="231"/>
      <c r="H47" s="231"/>
      <c r="I47" s="231"/>
      <c r="J47" s="231"/>
      <c r="K47" s="231"/>
      <c r="L47" s="231"/>
      <c r="M47" s="231"/>
      <c r="N47" s="231"/>
      <c r="O47" s="231"/>
      <c r="P47" s="231"/>
      <c r="Q47" s="231"/>
      <c r="R47" s="231"/>
      <c r="S47" s="231"/>
    </row>
    <row r="48" spans="1:19" ht="21" customHeight="1">
      <c r="A48" s="92"/>
      <c r="B48" s="92"/>
      <c r="C48" s="92"/>
      <c r="D48" s="92"/>
      <c r="E48" s="92"/>
      <c r="F48" s="92"/>
      <c r="G48" s="92"/>
      <c r="H48" s="92"/>
      <c r="I48" s="92"/>
      <c r="J48" s="92"/>
      <c r="K48" s="92"/>
      <c r="L48" s="92"/>
      <c r="M48" s="92"/>
      <c r="N48" s="92"/>
      <c r="O48" s="92"/>
      <c r="P48" s="92"/>
      <c r="Q48" s="92"/>
      <c r="R48" s="92"/>
      <c r="S48" s="92"/>
    </row>
    <row r="49" spans="1:19" ht="21" customHeight="1">
      <c r="A49" s="225" t="s">
        <v>86</v>
      </c>
      <c r="B49" s="225"/>
      <c r="C49" s="225"/>
      <c r="D49" s="225"/>
      <c r="E49" s="225"/>
      <c r="F49" s="229" t="s">
        <v>76</v>
      </c>
      <c r="G49" s="229"/>
      <c r="H49" s="229"/>
      <c r="I49" s="229"/>
      <c r="J49" s="229"/>
      <c r="K49" s="229"/>
      <c r="L49" s="232" t="s">
        <v>62</v>
      </c>
      <c r="M49" s="232"/>
      <c r="N49" s="232"/>
      <c r="O49" s="229"/>
      <c r="P49" s="229"/>
      <c r="Q49" s="229"/>
      <c r="R49" s="229"/>
      <c r="S49" s="94" t="s">
        <v>60</v>
      </c>
    </row>
    <row r="50" spans="1:19" ht="21" customHeight="1">
      <c r="A50" s="227" t="s">
        <v>77</v>
      </c>
      <c r="B50" s="227"/>
      <c r="C50" s="227"/>
      <c r="D50" s="228"/>
      <c r="E50" s="228"/>
      <c r="F50" s="228"/>
      <c r="G50" s="228"/>
      <c r="H50" s="228"/>
      <c r="I50" s="95"/>
      <c r="J50" s="95" t="s">
        <v>78</v>
      </c>
      <c r="K50" s="95"/>
      <c r="L50" s="95"/>
      <c r="M50" s="95"/>
      <c r="N50" s="95"/>
      <c r="O50" s="95"/>
      <c r="P50" s="95"/>
      <c r="Q50" s="95"/>
      <c r="R50" s="95"/>
      <c r="S50" s="95"/>
    </row>
    <row r="51" spans="1:19" ht="21" customHeight="1">
      <c r="C51" s="96"/>
      <c r="D51" s="96"/>
      <c r="E51" s="96"/>
      <c r="F51" s="92"/>
      <c r="G51" s="92"/>
      <c r="H51" s="92"/>
      <c r="I51" s="92"/>
      <c r="J51" s="92"/>
      <c r="K51" s="92"/>
      <c r="L51" s="92"/>
      <c r="M51" s="92"/>
      <c r="N51" s="92"/>
      <c r="O51" s="92"/>
      <c r="P51" s="92"/>
      <c r="Q51" s="92"/>
      <c r="R51" s="92"/>
      <c r="S51" s="92"/>
    </row>
    <row r="52" spans="1:19" ht="21" customHeight="1">
      <c r="A52" s="225" t="s">
        <v>86</v>
      </c>
      <c r="B52" s="225"/>
      <c r="C52" s="225"/>
      <c r="D52" s="225"/>
      <c r="E52" s="225"/>
      <c r="F52" s="229"/>
      <c r="G52" s="229"/>
      <c r="H52" s="229"/>
      <c r="I52" s="229"/>
      <c r="J52" s="229"/>
      <c r="K52" s="230" t="s">
        <v>75</v>
      </c>
      <c r="L52" s="230"/>
      <c r="M52" s="230"/>
      <c r="N52" s="230"/>
      <c r="O52" s="229"/>
      <c r="P52" s="229"/>
      <c r="Q52" s="229"/>
      <c r="R52" s="229"/>
      <c r="S52" s="94" t="s">
        <v>60</v>
      </c>
    </row>
    <row r="53" spans="1:19" ht="21" customHeight="1">
      <c r="A53" s="95"/>
      <c r="B53" s="95"/>
      <c r="C53" s="95"/>
      <c r="D53" s="95"/>
      <c r="E53" s="95"/>
      <c r="F53" s="95"/>
      <c r="G53" s="95"/>
      <c r="H53" s="95"/>
      <c r="I53" s="95"/>
      <c r="J53" s="95"/>
      <c r="K53" s="95"/>
      <c r="L53" s="95"/>
      <c r="M53" s="95"/>
      <c r="N53" s="95"/>
      <c r="O53" s="95"/>
      <c r="P53" s="95"/>
      <c r="Q53" s="95"/>
      <c r="R53" s="95"/>
      <c r="S53" s="95"/>
    </row>
    <row r="54" spans="1:19">
      <c r="A54" s="226"/>
      <c r="B54" s="226"/>
      <c r="C54" s="226"/>
      <c r="D54" s="226"/>
      <c r="E54" s="226"/>
      <c r="F54" s="226"/>
      <c r="G54" s="226"/>
      <c r="H54" s="226"/>
      <c r="I54" s="226"/>
      <c r="J54" s="226"/>
      <c r="K54" s="226"/>
      <c r="L54" s="226"/>
      <c r="M54" s="226"/>
      <c r="N54" s="226"/>
      <c r="O54" s="226"/>
      <c r="P54" s="226"/>
      <c r="Q54" s="226"/>
      <c r="R54" s="226"/>
      <c r="S54" s="226"/>
    </row>
  </sheetData>
  <sheetProtection selectLockedCells="1"/>
  <mergeCells count="225">
    <mergeCell ref="R37:S37"/>
    <mergeCell ref="R38:S38"/>
    <mergeCell ref="R39:S39"/>
    <mergeCell ref="R40:S40"/>
    <mergeCell ref="R41:S41"/>
    <mergeCell ref="R28:S28"/>
    <mergeCell ref="R29:S29"/>
    <mergeCell ref="R30:S30"/>
    <mergeCell ref="R31:S31"/>
    <mergeCell ref="R32:S32"/>
    <mergeCell ref="R33:S33"/>
    <mergeCell ref="R34:S34"/>
    <mergeCell ref="R35:S35"/>
    <mergeCell ref="R36:S36"/>
    <mergeCell ref="R18:S18"/>
    <mergeCell ref="P20:Q20"/>
    <mergeCell ref="P21:Q21"/>
    <mergeCell ref="P22:Q22"/>
    <mergeCell ref="P23:Q23"/>
    <mergeCell ref="P24:Q24"/>
    <mergeCell ref="P25:Q25"/>
    <mergeCell ref="P26:Q26"/>
    <mergeCell ref="P27:Q27"/>
    <mergeCell ref="R19:S19"/>
    <mergeCell ref="R20:S20"/>
    <mergeCell ref="R21:S21"/>
    <mergeCell ref="R22:S22"/>
    <mergeCell ref="R23:S23"/>
    <mergeCell ref="R24:S24"/>
    <mergeCell ref="R25:S25"/>
    <mergeCell ref="R26:S26"/>
    <mergeCell ref="R27:S27"/>
    <mergeCell ref="A6:A8"/>
    <mergeCell ref="B6:G8"/>
    <mergeCell ref="I8:M8"/>
    <mergeCell ref="O8:S8"/>
    <mergeCell ref="A2:S2"/>
    <mergeCell ref="A3:A5"/>
    <mergeCell ref="B3:G5"/>
    <mergeCell ref="I5:M5"/>
    <mergeCell ref="O5:S5"/>
    <mergeCell ref="H3:I4"/>
    <mergeCell ref="J4:S4"/>
    <mergeCell ref="H6:I7"/>
    <mergeCell ref="J7:S7"/>
    <mergeCell ref="A9:S9"/>
    <mergeCell ref="A13:B13"/>
    <mergeCell ref="C13:E13"/>
    <mergeCell ref="G13:K13"/>
    <mergeCell ref="L13:M13"/>
    <mergeCell ref="P13:S13"/>
    <mergeCell ref="A10:B12"/>
    <mergeCell ref="E10:G10"/>
    <mergeCell ref="I10:K10"/>
    <mergeCell ref="L10:N12"/>
    <mergeCell ref="R10:S10"/>
    <mergeCell ref="E11:G11"/>
    <mergeCell ref="I11:K11"/>
    <mergeCell ref="R11:S11"/>
    <mergeCell ref="E12:G12"/>
    <mergeCell ref="I12:K12"/>
    <mergeCell ref="R12:S12"/>
    <mergeCell ref="C10:D10"/>
    <mergeCell ref="C11:D11"/>
    <mergeCell ref="C12:D12"/>
    <mergeCell ref="A16:S16"/>
    <mergeCell ref="B17:F17"/>
    <mergeCell ref="G17:H17"/>
    <mergeCell ref="I17:K17"/>
    <mergeCell ref="M17:O17"/>
    <mergeCell ref="A14:B14"/>
    <mergeCell ref="C14:E14"/>
    <mergeCell ref="G14:K14"/>
    <mergeCell ref="L14:M14"/>
    <mergeCell ref="P14:S14"/>
    <mergeCell ref="A15:B15"/>
    <mergeCell ref="C15:E15"/>
    <mergeCell ref="G15:K15"/>
    <mergeCell ref="L15:M15"/>
    <mergeCell ref="P15:S15"/>
    <mergeCell ref="P17:Q17"/>
    <mergeCell ref="R17:S17"/>
    <mergeCell ref="B18:F18"/>
    <mergeCell ref="G18:H18"/>
    <mergeCell ref="I18:K18"/>
    <mergeCell ref="M18:O18"/>
    <mergeCell ref="B19:F19"/>
    <mergeCell ref="G19:H19"/>
    <mergeCell ref="I19:K19"/>
    <mergeCell ref="M19:O19"/>
    <mergeCell ref="P18:Q18"/>
    <mergeCell ref="P19:Q19"/>
    <mergeCell ref="B20:F20"/>
    <mergeCell ref="G20:H20"/>
    <mergeCell ref="I20:K20"/>
    <mergeCell ref="M20:O20"/>
    <mergeCell ref="B21:F21"/>
    <mergeCell ref="G21:H21"/>
    <mergeCell ref="I21:K21"/>
    <mergeCell ref="M21:O21"/>
    <mergeCell ref="B22:F22"/>
    <mergeCell ref="G22:H22"/>
    <mergeCell ref="I22:K22"/>
    <mergeCell ref="M22:O22"/>
    <mergeCell ref="M28:O28"/>
    <mergeCell ref="B29:F29"/>
    <mergeCell ref="G29:H29"/>
    <mergeCell ref="I29:K29"/>
    <mergeCell ref="M29:O29"/>
    <mergeCell ref="B23:F23"/>
    <mergeCell ref="G23:H23"/>
    <mergeCell ref="I23:K23"/>
    <mergeCell ref="M23:O23"/>
    <mergeCell ref="B24:F24"/>
    <mergeCell ref="G24:H24"/>
    <mergeCell ref="I24:K24"/>
    <mergeCell ref="M24:O24"/>
    <mergeCell ref="B25:F25"/>
    <mergeCell ref="G25:H25"/>
    <mergeCell ref="I25:K25"/>
    <mergeCell ref="M25:O25"/>
    <mergeCell ref="B27:F27"/>
    <mergeCell ref="G27:H27"/>
    <mergeCell ref="I27:K27"/>
    <mergeCell ref="M27:O27"/>
    <mergeCell ref="B28:F28"/>
    <mergeCell ref="G28:H28"/>
    <mergeCell ref="I28:K28"/>
    <mergeCell ref="P31:Q31"/>
    <mergeCell ref="B37:F37"/>
    <mergeCell ref="G37:H37"/>
    <mergeCell ref="I37:K37"/>
    <mergeCell ref="M37:O37"/>
    <mergeCell ref="B38:F38"/>
    <mergeCell ref="G38:H38"/>
    <mergeCell ref="I38:K38"/>
    <mergeCell ref="M38:O38"/>
    <mergeCell ref="B31:F31"/>
    <mergeCell ref="G31:H31"/>
    <mergeCell ref="I31:K31"/>
    <mergeCell ref="M31:O31"/>
    <mergeCell ref="P32:Q32"/>
    <mergeCell ref="P33:Q33"/>
    <mergeCell ref="P34:Q34"/>
    <mergeCell ref="P35:Q35"/>
    <mergeCell ref="P36:Q36"/>
    <mergeCell ref="P37:Q37"/>
    <mergeCell ref="P38:Q38"/>
    <mergeCell ref="B36:F36"/>
    <mergeCell ref="G36:H36"/>
    <mergeCell ref="I36:K36"/>
    <mergeCell ref="M36:O36"/>
    <mergeCell ref="B39:F39"/>
    <mergeCell ref="G39:H39"/>
    <mergeCell ref="I39:K39"/>
    <mergeCell ref="M39:O39"/>
    <mergeCell ref="B40:F40"/>
    <mergeCell ref="G40:H40"/>
    <mergeCell ref="I40:K40"/>
    <mergeCell ref="M40:O40"/>
    <mergeCell ref="A43:S43"/>
    <mergeCell ref="P39:Q39"/>
    <mergeCell ref="P40:Q40"/>
    <mergeCell ref="M46:N46"/>
    <mergeCell ref="O46:R46"/>
    <mergeCell ref="B41:F41"/>
    <mergeCell ref="G41:H41"/>
    <mergeCell ref="I41:K41"/>
    <mergeCell ref="M41:O41"/>
    <mergeCell ref="B42:F42"/>
    <mergeCell ref="G42:H42"/>
    <mergeCell ref="I42:K42"/>
    <mergeCell ref="M42:O42"/>
    <mergeCell ref="P41:Q41"/>
    <mergeCell ref="P42:Q42"/>
    <mergeCell ref="R42:S42"/>
    <mergeCell ref="A46:E46"/>
    <mergeCell ref="A49:E49"/>
    <mergeCell ref="A52:E52"/>
    <mergeCell ref="A54:S54"/>
    <mergeCell ref="A50:C50"/>
    <mergeCell ref="D50:H50"/>
    <mergeCell ref="B32:F32"/>
    <mergeCell ref="G32:H32"/>
    <mergeCell ref="I32:K32"/>
    <mergeCell ref="M32:O32"/>
    <mergeCell ref="B33:F33"/>
    <mergeCell ref="G33:H33"/>
    <mergeCell ref="I33:K33"/>
    <mergeCell ref="M33:O33"/>
    <mergeCell ref="B34:F34"/>
    <mergeCell ref="F52:J52"/>
    <mergeCell ref="K52:N52"/>
    <mergeCell ref="O52:R52"/>
    <mergeCell ref="A47:S47"/>
    <mergeCell ref="F49:K49"/>
    <mergeCell ref="L49:N49"/>
    <mergeCell ref="O49:R49"/>
    <mergeCell ref="A44:S44"/>
    <mergeCell ref="F46:I46"/>
    <mergeCell ref="J46:L46"/>
    <mergeCell ref="G34:H34"/>
    <mergeCell ref="I34:K34"/>
    <mergeCell ref="M34:O34"/>
    <mergeCell ref="B35:F35"/>
    <mergeCell ref="G35:H35"/>
    <mergeCell ref="I35:K35"/>
    <mergeCell ref="M35:O35"/>
    <mergeCell ref="R1:S1"/>
    <mergeCell ref="K6:M6"/>
    <mergeCell ref="K3:M3"/>
    <mergeCell ref="N3:S3"/>
    <mergeCell ref="N6:S6"/>
    <mergeCell ref="B30:F30"/>
    <mergeCell ref="G30:H30"/>
    <mergeCell ref="I30:K30"/>
    <mergeCell ref="M30:O30"/>
    <mergeCell ref="A1:Q1"/>
    <mergeCell ref="P28:Q28"/>
    <mergeCell ref="P29:Q29"/>
    <mergeCell ref="P30:Q30"/>
    <mergeCell ref="B26:F26"/>
    <mergeCell ref="G26:H26"/>
    <mergeCell ref="I26:K26"/>
    <mergeCell ref="M26:O26"/>
  </mergeCells>
  <phoneticPr fontId="2"/>
  <conditionalFormatting sqref="B3:G5">
    <cfRule type="colorScale" priority="1">
      <colorScale>
        <cfvo type="min"/>
        <cfvo type="max"/>
        <color rgb="FFFF7128"/>
        <color rgb="FFFFEF9C"/>
      </colorScale>
    </cfRule>
  </conditionalFormatting>
  <conditionalFormatting sqref="C51">
    <cfRule type="cellIs" dxfId="0" priority="4" stopIfTrue="1" operator="greaterThan">
      <formula>0</formula>
    </cfRule>
  </conditionalFormatting>
  <dataValidations count="8">
    <dataValidation imeMode="hiragana" allowBlank="1" showInputMessage="1" showErrorMessage="1" sqref="P13:S15 B3:G8 J4:S4 J7:S7 E10:E12 I18:K42 M18:O42 G13:K15 B18:F42" xr:uid="{4370388B-B979-4A01-AB11-25DDB2425BAC}"/>
    <dataValidation imeMode="off" allowBlank="1" showInputMessage="1" showErrorMessage="1" sqref="G18:H42 P18:P42 O8:S8 K3:N3 I5:M5 O5:S5 K6:N6 I8:M8 A18:A42" xr:uid="{B6EC0760-72FD-481F-97E6-46540069A92C}"/>
    <dataValidation type="list" allowBlank="1" showInputMessage="1" showErrorMessage="1" sqref="D50:H50" xr:uid="{DE7C5F52-B2A4-4468-BC4B-5E08C32B0857}">
      <formula1>"（　東　海　）,（　関　西　）,（　中四国　）,（　九　州　）"</formula1>
    </dataValidation>
    <dataValidation type="list" allowBlank="1" showInputMessage="1" showErrorMessage="1" sqref="F52:J52" xr:uid="{A4BDD62E-AE1A-4DBF-BD7B-B431D90B5BBA}">
      <formula1>"北海道,東北,関東,北信越,東海,関西,中四国,九州"</formula1>
    </dataValidation>
    <dataValidation type="list" allowBlank="1" showInputMessage="1" showErrorMessage="1" sqref="C13:E15 N13:N15" xr:uid="{BDEFD65C-EB2C-4500-9D05-B5A239319BAE}">
      <formula1>"部長,部長監督,総監督,監督,ヘッドコーチ,コーチ,トレーナー,主務,副務,マネージャー"</formula1>
    </dataValidation>
    <dataValidation type="list" imeMode="off" allowBlank="1" showInputMessage="1" showErrorMessage="1" sqref="L18:L42" xr:uid="{344DFC7C-6C30-45F3-94D6-890F6089D9BD}">
      <formula1>"4年,3年,2年,1年"</formula1>
    </dataValidation>
    <dataValidation type="list" imeMode="off" allowBlank="1" showInputMessage="1" showErrorMessage="1" sqref="S42 R18:R42 S18" xr:uid="{A040E2CA-3829-404B-A911-D043F4BEFA65}">
      <formula1>"右,左,両"</formula1>
    </dataValidation>
    <dataValidation type="list" imeMode="hiragana" allowBlank="1" showInputMessage="1" showErrorMessage="1" sqref="P10:P12 R10:S12" xr:uid="{8D61A62A-616F-415B-AB08-BB3AA9E2C65E}">
      <formula1>"有,無"</formula1>
    </dataValidation>
  </dataValidations>
  <printOptions horizontalCentered="1" verticalCentered="1"/>
  <pageMargins left="0.39370078740157483" right="0.39370078740157483" top="0.39370078740157483" bottom="0.39370078740157483" header="0.31496062992125984" footer="0.31496062992125984"/>
  <pageSetup paperSize="9" scale="84" orientation="portrait" horizontalDpi="4294967292" verticalDpi="4294967292" r:id="rId1"/>
  <rowBreaks count="1" manualBreakCount="1">
    <brk id="53" max="16383" man="1"/>
  </rowBreaks>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3E8A-D262-45B0-9FDA-7873AD902559}">
  <dimension ref="A1:I62"/>
  <sheetViews>
    <sheetView showGridLines="0" topLeftCell="A3" zoomScaleNormal="100" zoomScaleSheetLayoutView="100" workbookViewId="0">
      <selection activeCell="D16" sqref="D16"/>
    </sheetView>
  </sheetViews>
  <sheetFormatPr defaultColWidth="9" defaultRowHeight="18"/>
  <cols>
    <col min="1" max="1" width="9" style="65"/>
    <col min="2" max="2" width="22.6328125" style="73" customWidth="1"/>
    <col min="3" max="3" width="22.6328125" style="65" customWidth="1"/>
    <col min="4" max="4" width="9.26953125" style="65" bestFit="1" customWidth="1"/>
    <col min="5" max="5" width="8.453125" style="65" bestFit="1" customWidth="1"/>
    <col min="6" max="6" width="9" style="65"/>
    <col min="7" max="7" width="21.90625" style="65" customWidth="1"/>
    <col min="8" max="16384" width="9" style="65"/>
  </cols>
  <sheetData>
    <row r="1" spans="1:9" ht="22.5">
      <c r="A1" s="353" t="s">
        <v>100</v>
      </c>
      <c r="B1" s="353"/>
      <c r="C1" s="353"/>
      <c r="D1" s="353"/>
      <c r="E1" s="353"/>
      <c r="F1" s="353"/>
      <c r="G1" s="74" t="s">
        <v>72</v>
      </c>
    </row>
    <row r="2" spans="1:9" ht="22.5">
      <c r="A2" s="103"/>
      <c r="B2" s="103"/>
      <c r="C2" s="103"/>
      <c r="D2" s="103"/>
      <c r="E2" s="74"/>
      <c r="F2" s="74"/>
    </row>
    <row r="3" spans="1:9" ht="17.25" customHeight="1" thickBot="1">
      <c r="A3" s="72" t="s">
        <v>74</v>
      </c>
      <c r="B3" s="75"/>
      <c r="C3" s="75"/>
      <c r="D3" s="75"/>
      <c r="E3" s="74"/>
      <c r="F3" s="74"/>
    </row>
    <row r="4" spans="1:9" ht="17.25" customHeight="1">
      <c r="A4" s="66"/>
      <c r="B4" s="67" t="s">
        <v>93</v>
      </c>
      <c r="C4" s="110" t="s">
        <v>73</v>
      </c>
      <c r="D4" s="356" t="s">
        <v>115</v>
      </c>
      <c r="E4" s="357"/>
    </row>
    <row r="5" spans="1:9" ht="17.25" customHeight="1">
      <c r="A5" s="68" t="s">
        <v>44</v>
      </c>
      <c r="B5" s="76" t="str">
        <f>IF(LEN(様式Ⅰ・大会参加申込書!C13)&gt;0,様式Ⅰ・大会参加申込書!C13,"")</f>
        <v/>
      </c>
      <c r="C5" s="132" t="str">
        <f>IF(LEN(様式Ⅰ・大会参加申込書!G13)&gt;0,様式Ⅰ・大会参加申込書!G13,"")</f>
        <v/>
      </c>
      <c r="D5" s="358"/>
      <c r="E5" s="359"/>
    </row>
    <row r="6" spans="1:9" ht="17.25" customHeight="1">
      <c r="A6" s="69" t="s">
        <v>47</v>
      </c>
      <c r="B6" s="77" t="str">
        <f>IF(LEN(様式Ⅰ・大会参加申込書!C14)&gt;0,様式Ⅰ・大会参加申込書!C14,"")</f>
        <v/>
      </c>
      <c r="C6" s="133" t="str">
        <f>IF(LEN(様式Ⅰ・大会参加申込書!G14)&gt;0,様式Ⅰ・大会参加申込書!G14,"")</f>
        <v/>
      </c>
      <c r="D6" s="360"/>
      <c r="E6" s="361"/>
    </row>
    <row r="7" spans="1:9" ht="17.25" customHeight="1">
      <c r="A7" s="68" t="s">
        <v>49</v>
      </c>
      <c r="B7" s="76" t="str">
        <f>IF(LEN(様式Ⅰ・大会参加申込書!C15)&gt;0,様式Ⅰ・大会参加申込書!C15,"")</f>
        <v/>
      </c>
      <c r="C7" s="132" t="str">
        <f>IF(LEN(様式Ⅰ・大会参加申込書!G15)&gt;0,様式Ⅰ・大会参加申込書!G15,"")</f>
        <v/>
      </c>
      <c r="D7" s="358"/>
      <c r="E7" s="359"/>
    </row>
    <row r="8" spans="1:9" ht="17.25" customHeight="1">
      <c r="A8" s="69" t="s">
        <v>46</v>
      </c>
      <c r="B8" s="77" t="str">
        <f>IF(LEN(様式Ⅰ・大会参加申込書!N13)&gt;0,様式Ⅰ・大会参加申込書!N13,"")</f>
        <v/>
      </c>
      <c r="C8" s="133" t="str">
        <f>IF(LEN(様式Ⅰ・大会参加申込書!P13)&gt;0,様式Ⅰ・大会参加申込書!P13,"")</f>
        <v/>
      </c>
      <c r="D8" s="360"/>
      <c r="E8" s="361"/>
    </row>
    <row r="9" spans="1:9" ht="17.25" customHeight="1">
      <c r="A9" s="68" t="s">
        <v>48</v>
      </c>
      <c r="B9" s="76" t="str">
        <f>IF(LEN(様式Ⅰ・大会参加申込書!N14)&gt;0,様式Ⅰ・大会参加申込書!N14,"")</f>
        <v/>
      </c>
      <c r="C9" s="132" t="str">
        <f>IF(LEN(様式Ⅰ・大会参加申込書!P14)&gt;0,様式Ⅰ・大会参加申込書!P14,"")</f>
        <v/>
      </c>
      <c r="D9" s="358"/>
      <c r="E9" s="359"/>
    </row>
    <row r="10" spans="1:9" ht="17.25" customHeight="1" thickBot="1">
      <c r="A10" s="70" t="s">
        <v>50</v>
      </c>
      <c r="B10" s="78" t="str">
        <f>IF(LEN(様式Ⅰ・大会参加申込書!N15)&gt;0,様式Ⅰ・大会参加申込書!N15,"")</f>
        <v/>
      </c>
      <c r="C10" s="131" t="str">
        <f>IF(LEN(様式Ⅰ・大会参加申込書!P15)&gt;0,様式Ⅰ・大会参加申込書!P15,"")</f>
        <v/>
      </c>
      <c r="D10" s="362"/>
      <c r="E10" s="363"/>
    </row>
    <row r="11" spans="1:9" ht="17.25" customHeight="1">
      <c r="A11" s="354"/>
      <c r="B11" s="355"/>
      <c r="C11" s="71"/>
    </row>
    <row r="12" spans="1:9" ht="17.25" customHeight="1">
      <c r="A12" s="72" t="s">
        <v>129</v>
      </c>
      <c r="B12" s="65"/>
    </row>
    <row r="13" spans="1:9" s="73" customFormat="1" ht="17.25" customHeight="1">
      <c r="A13" s="111" t="s">
        <v>94</v>
      </c>
      <c r="B13" s="111"/>
      <c r="C13" s="111"/>
      <c r="D13" s="111"/>
      <c r="E13" s="111"/>
      <c r="F13" s="111"/>
      <c r="G13" s="111"/>
    </row>
    <row r="14" spans="1:9" s="73" customFormat="1" ht="17.25" customHeight="1">
      <c r="A14" s="112" t="s">
        <v>69</v>
      </c>
      <c r="B14" s="113" t="s">
        <v>98</v>
      </c>
      <c r="C14" s="113" t="s">
        <v>99</v>
      </c>
      <c r="D14" s="113" t="s">
        <v>70</v>
      </c>
      <c r="E14" s="113" t="s">
        <v>95</v>
      </c>
      <c r="F14" s="113" t="s">
        <v>96</v>
      </c>
      <c r="G14" s="114" t="s">
        <v>97</v>
      </c>
    </row>
    <row r="15" spans="1:9" ht="17.25" customHeight="1">
      <c r="A15" s="121" t="str">
        <f>IF(LEN(様式Ⅰ・大会参加申込書!A18)&gt;0,様式Ⅰ・大会参加申込書!A18,"")</f>
        <v>1</v>
      </c>
      <c r="B15" s="115" t="str">
        <f>IF(LEN(様式Ⅰ・大会参加申込書!B18)&gt;0,LEFT(様式Ⅰ・大会参加申込書!B18,FIND("　",様式Ⅰ・大会参加申込書!B18)),"")</f>
        <v/>
      </c>
      <c r="C15" s="115" t="str">
        <f>IF(LEN(様式Ⅰ・大会参加申込書!B18)&gt;0,RIGHT(様式Ⅰ・大会参加申込書!B18,FIND("　",様式Ⅰ・大会参加申込書!B18)),"")</f>
        <v/>
      </c>
      <c r="D15" s="115" t="str">
        <f>IF(LEN(様式Ⅰ・大会参加申込書!L18)&gt;0,様式Ⅰ・大会参加申込書!L18,"")</f>
        <v/>
      </c>
      <c r="E15" s="115" t="str">
        <f>IF(LEN(様式Ⅰ・大会参加申込書!P18)&gt;0,様式Ⅰ・大会参加申込書!P18,"")</f>
        <v/>
      </c>
      <c r="F15" s="115" t="str">
        <f>IF(LEN(様式Ⅰ・大会参加申込書!R18)&gt;0,様式Ⅰ・大会参加申込書!R18,"")</f>
        <v/>
      </c>
      <c r="G15" s="125" t="str">
        <f>IF(LEN(様式Ⅰ・大会参加申込書!M18)&gt;0,様式Ⅰ・大会参加申込書!M18,"")</f>
        <v/>
      </c>
      <c r="I15" s="129"/>
    </row>
    <row r="16" spans="1:9" ht="17.25" customHeight="1">
      <c r="A16" s="122">
        <f>IF(LEN(様式Ⅰ・大会参加申込書!A19)&gt;0,様式Ⅰ・大会参加申込書!A19,"")</f>
        <v>2</v>
      </c>
      <c r="B16" s="118" t="str">
        <f>IF(LEN(様式Ⅰ・大会参加申込書!B19)&gt;0,LEFT(様式Ⅰ・大会参加申込書!B19,FIND("　",様式Ⅰ・大会参加申込書!B19)),"")</f>
        <v/>
      </c>
      <c r="C16" s="118" t="str">
        <f>IF(LEN(様式Ⅰ・大会参加申込書!B19)&gt;0,RIGHT(様式Ⅰ・大会参加申込書!B19,FIND("　",様式Ⅰ・大会参加申込書!B19)),"")</f>
        <v/>
      </c>
      <c r="D16" s="118" t="str">
        <f>IF(LEN(様式Ⅰ・大会参加申込書!L19)&gt;0,様式Ⅰ・大会参加申込書!L19,"")</f>
        <v/>
      </c>
      <c r="E16" s="118" t="str">
        <f>IF(LEN(様式Ⅰ・大会参加申込書!P19)&gt;0,様式Ⅰ・大会参加申込書!P19,"")</f>
        <v/>
      </c>
      <c r="F16" s="118" t="str">
        <f>IF(LEN(様式Ⅰ・大会参加申込書!R19)&gt;0,様式Ⅰ・大会参加申込書!R19,"")</f>
        <v/>
      </c>
      <c r="G16" s="126" t="str">
        <f>IF(LEN(様式Ⅰ・大会参加申込書!M19)&gt;0,様式Ⅰ・大会参加申込書!M19,"")</f>
        <v/>
      </c>
      <c r="I16" s="129"/>
    </row>
    <row r="17" spans="1:9" ht="17.25" customHeight="1">
      <c r="A17" s="123">
        <f>IF(LEN(様式Ⅰ・大会参加申込書!A20)&gt;0,様式Ⅰ・大会参加申込書!A20,"")</f>
        <v>3</v>
      </c>
      <c r="B17" s="116" t="str">
        <f>IF(LEN(様式Ⅰ・大会参加申込書!B20)&gt;0,LEFT(様式Ⅰ・大会参加申込書!B20,FIND("　",様式Ⅰ・大会参加申込書!B20)),"")</f>
        <v/>
      </c>
      <c r="C17" s="116" t="str">
        <f>IF(LEN(様式Ⅰ・大会参加申込書!B20)&gt;0,RIGHT(様式Ⅰ・大会参加申込書!B20,FIND("　",様式Ⅰ・大会参加申込書!B20)),"")</f>
        <v/>
      </c>
      <c r="D17" s="116" t="str">
        <f>IF(LEN(様式Ⅰ・大会参加申込書!L20)&gt;0,様式Ⅰ・大会参加申込書!L20,"")</f>
        <v/>
      </c>
      <c r="E17" s="116" t="str">
        <f>IF(LEN(様式Ⅰ・大会参加申込書!P20)&gt;0,様式Ⅰ・大会参加申込書!P20,"")</f>
        <v/>
      </c>
      <c r="F17" s="116" t="str">
        <f>IF(LEN(様式Ⅰ・大会参加申込書!R20)&gt;0,様式Ⅰ・大会参加申込書!R20,"")</f>
        <v/>
      </c>
      <c r="G17" s="127" t="str">
        <f>IF(LEN(様式Ⅰ・大会参加申込書!M20)&gt;0,様式Ⅰ・大会参加申込書!M20,"")</f>
        <v/>
      </c>
      <c r="I17" s="129"/>
    </row>
    <row r="18" spans="1:9" ht="17.25" customHeight="1">
      <c r="A18" s="122">
        <f>IF(LEN(様式Ⅰ・大会参加申込書!A21)&gt;0,様式Ⅰ・大会参加申込書!A21,"")</f>
        <v>4</v>
      </c>
      <c r="B18" s="118" t="str">
        <f>IF(LEN(様式Ⅰ・大会参加申込書!B21)&gt;0,LEFT(様式Ⅰ・大会参加申込書!B21,FIND("　",様式Ⅰ・大会参加申込書!B21)),"")</f>
        <v/>
      </c>
      <c r="C18" s="118" t="str">
        <f>IF(LEN(様式Ⅰ・大会参加申込書!B21)&gt;0,RIGHT(様式Ⅰ・大会参加申込書!B21,FIND("　",様式Ⅰ・大会参加申込書!B21)),"")</f>
        <v/>
      </c>
      <c r="D18" s="118" t="str">
        <f>IF(LEN(様式Ⅰ・大会参加申込書!L21)&gt;0,様式Ⅰ・大会参加申込書!L21,"")</f>
        <v/>
      </c>
      <c r="E18" s="118" t="str">
        <f>IF(LEN(様式Ⅰ・大会参加申込書!P21)&gt;0,様式Ⅰ・大会参加申込書!P21,"")</f>
        <v/>
      </c>
      <c r="F18" s="118" t="str">
        <f>IF(LEN(様式Ⅰ・大会参加申込書!R21)&gt;0,様式Ⅰ・大会参加申込書!R21,"")</f>
        <v/>
      </c>
      <c r="G18" s="126" t="str">
        <f>IF(LEN(様式Ⅰ・大会参加申込書!M21)&gt;0,様式Ⅰ・大会参加申込書!M21,"")</f>
        <v/>
      </c>
      <c r="I18" s="129"/>
    </row>
    <row r="19" spans="1:9" ht="17.25" customHeight="1">
      <c r="A19" s="123">
        <f>IF(LEN(様式Ⅰ・大会参加申込書!A22)&gt;0,様式Ⅰ・大会参加申込書!A22,"")</f>
        <v>5</v>
      </c>
      <c r="B19" s="116" t="str">
        <f>IF(LEN(様式Ⅰ・大会参加申込書!B22)&gt;0,LEFT(様式Ⅰ・大会参加申込書!B22,FIND("　",様式Ⅰ・大会参加申込書!B22)),"")</f>
        <v/>
      </c>
      <c r="C19" s="116" t="str">
        <f>IF(LEN(様式Ⅰ・大会参加申込書!B22)&gt;0,RIGHT(様式Ⅰ・大会参加申込書!B22,FIND("　",様式Ⅰ・大会参加申込書!B22)),"")</f>
        <v/>
      </c>
      <c r="D19" s="116" t="str">
        <f>IF(LEN(様式Ⅰ・大会参加申込書!L22)&gt;0,様式Ⅰ・大会参加申込書!L22,"")</f>
        <v/>
      </c>
      <c r="E19" s="116" t="str">
        <f>IF(LEN(様式Ⅰ・大会参加申込書!P22)&gt;0,様式Ⅰ・大会参加申込書!P22,"")</f>
        <v/>
      </c>
      <c r="F19" s="116" t="str">
        <f>IF(LEN(様式Ⅰ・大会参加申込書!R22)&gt;0,様式Ⅰ・大会参加申込書!R22,"")</f>
        <v/>
      </c>
      <c r="G19" s="127" t="str">
        <f>IF(LEN(様式Ⅰ・大会参加申込書!M22)&gt;0,様式Ⅰ・大会参加申込書!M22,"")</f>
        <v/>
      </c>
      <c r="I19" s="129"/>
    </row>
    <row r="20" spans="1:9" ht="17.25" customHeight="1">
      <c r="A20" s="122">
        <f>IF(LEN(様式Ⅰ・大会参加申込書!A23)&gt;0,様式Ⅰ・大会参加申込書!A23,"")</f>
        <v>6</v>
      </c>
      <c r="B20" s="118" t="str">
        <f>IF(LEN(様式Ⅰ・大会参加申込書!B23)&gt;0,LEFT(様式Ⅰ・大会参加申込書!B23,FIND("　",様式Ⅰ・大会参加申込書!B23)),"")</f>
        <v/>
      </c>
      <c r="C20" s="118" t="str">
        <f>IF(LEN(様式Ⅰ・大会参加申込書!B23)&gt;0,RIGHT(様式Ⅰ・大会参加申込書!B23,FIND("　",様式Ⅰ・大会参加申込書!B23)),"")</f>
        <v/>
      </c>
      <c r="D20" s="118" t="str">
        <f>IF(LEN(様式Ⅰ・大会参加申込書!L23)&gt;0,様式Ⅰ・大会参加申込書!L23,"")</f>
        <v/>
      </c>
      <c r="E20" s="118" t="str">
        <f>IF(LEN(様式Ⅰ・大会参加申込書!P23)&gt;0,様式Ⅰ・大会参加申込書!P23,"")</f>
        <v/>
      </c>
      <c r="F20" s="118" t="str">
        <f>IF(LEN(様式Ⅰ・大会参加申込書!R23)&gt;0,様式Ⅰ・大会参加申込書!R23,"")</f>
        <v/>
      </c>
      <c r="G20" s="126" t="str">
        <f>IF(LEN(様式Ⅰ・大会参加申込書!M23)&gt;0,様式Ⅰ・大会参加申込書!M23,"")</f>
        <v/>
      </c>
      <c r="I20" s="129"/>
    </row>
    <row r="21" spans="1:9" ht="17.25" customHeight="1">
      <c r="A21" s="123">
        <f>IF(LEN(様式Ⅰ・大会参加申込書!A24)&gt;0,様式Ⅰ・大会参加申込書!A24,"")</f>
        <v>7</v>
      </c>
      <c r="B21" s="116" t="str">
        <f>IF(LEN(様式Ⅰ・大会参加申込書!B24)&gt;0,LEFT(様式Ⅰ・大会参加申込書!B24,FIND("　",様式Ⅰ・大会参加申込書!B24)),"")</f>
        <v/>
      </c>
      <c r="C21" s="116" t="str">
        <f>IF(LEN(様式Ⅰ・大会参加申込書!B24)&gt;0,RIGHT(様式Ⅰ・大会参加申込書!B24,FIND("　",様式Ⅰ・大会参加申込書!B24)),"")</f>
        <v/>
      </c>
      <c r="D21" s="116" t="str">
        <f>IF(LEN(様式Ⅰ・大会参加申込書!L24)&gt;0,様式Ⅰ・大会参加申込書!L24,"")</f>
        <v/>
      </c>
      <c r="E21" s="116" t="str">
        <f>IF(LEN(様式Ⅰ・大会参加申込書!P24)&gt;0,様式Ⅰ・大会参加申込書!P24,"")</f>
        <v/>
      </c>
      <c r="F21" s="116" t="str">
        <f>IF(LEN(様式Ⅰ・大会参加申込書!R24)&gt;0,様式Ⅰ・大会参加申込書!R24,"")</f>
        <v/>
      </c>
      <c r="G21" s="127" t="str">
        <f>IF(LEN(様式Ⅰ・大会参加申込書!M24)&gt;0,様式Ⅰ・大会参加申込書!M24,"")</f>
        <v/>
      </c>
      <c r="I21" s="129"/>
    </row>
    <row r="22" spans="1:9" ht="17.25" customHeight="1">
      <c r="A22" s="122">
        <f>IF(LEN(様式Ⅰ・大会参加申込書!A25)&gt;0,様式Ⅰ・大会参加申込書!A25,"")</f>
        <v>8</v>
      </c>
      <c r="B22" s="118" t="str">
        <f>IF(LEN(様式Ⅰ・大会参加申込書!B25)&gt;0,LEFT(様式Ⅰ・大会参加申込書!B25,FIND("　",様式Ⅰ・大会参加申込書!B25)),"")</f>
        <v/>
      </c>
      <c r="C22" s="118" t="str">
        <f>IF(LEN(様式Ⅰ・大会参加申込書!B25)&gt;0,RIGHT(様式Ⅰ・大会参加申込書!B25,FIND("　",様式Ⅰ・大会参加申込書!B25)),"")</f>
        <v/>
      </c>
      <c r="D22" s="118" t="str">
        <f>IF(LEN(様式Ⅰ・大会参加申込書!L25)&gt;0,様式Ⅰ・大会参加申込書!L25,"")</f>
        <v/>
      </c>
      <c r="E22" s="118" t="str">
        <f>IF(LEN(様式Ⅰ・大会参加申込書!P25)&gt;0,様式Ⅰ・大会参加申込書!P25,"")</f>
        <v/>
      </c>
      <c r="F22" s="118" t="str">
        <f>IF(LEN(様式Ⅰ・大会参加申込書!R25)&gt;0,様式Ⅰ・大会参加申込書!R25,"")</f>
        <v/>
      </c>
      <c r="G22" s="126" t="str">
        <f>IF(LEN(様式Ⅰ・大会参加申込書!M25)&gt;0,様式Ⅰ・大会参加申込書!M25,"")</f>
        <v/>
      </c>
      <c r="I22" s="129"/>
    </row>
    <row r="23" spans="1:9" ht="17.25" customHeight="1">
      <c r="A23" s="123">
        <f>IF(LEN(様式Ⅰ・大会参加申込書!A26)&gt;0,様式Ⅰ・大会参加申込書!A26,"")</f>
        <v>9</v>
      </c>
      <c r="B23" s="116" t="str">
        <f>IF(LEN(様式Ⅰ・大会参加申込書!B26)&gt;0,LEFT(様式Ⅰ・大会参加申込書!B26,FIND("　",様式Ⅰ・大会参加申込書!B26)),"")</f>
        <v/>
      </c>
      <c r="C23" s="116" t="str">
        <f>IF(LEN(様式Ⅰ・大会参加申込書!B26)&gt;0,RIGHT(様式Ⅰ・大会参加申込書!B26,FIND("　",様式Ⅰ・大会参加申込書!B26)),"")</f>
        <v/>
      </c>
      <c r="D23" s="116" t="str">
        <f>IF(LEN(様式Ⅰ・大会参加申込書!L26)&gt;0,様式Ⅰ・大会参加申込書!L26,"")</f>
        <v/>
      </c>
      <c r="E23" s="116" t="str">
        <f>IF(LEN(様式Ⅰ・大会参加申込書!P26)&gt;0,様式Ⅰ・大会参加申込書!P26,"")</f>
        <v/>
      </c>
      <c r="F23" s="116" t="str">
        <f>IF(LEN(様式Ⅰ・大会参加申込書!R26)&gt;0,様式Ⅰ・大会参加申込書!R26,"")</f>
        <v/>
      </c>
      <c r="G23" s="127" t="str">
        <f>IF(LEN(様式Ⅰ・大会参加申込書!M26)&gt;0,様式Ⅰ・大会参加申込書!M26,"")</f>
        <v/>
      </c>
      <c r="I23" s="129"/>
    </row>
    <row r="24" spans="1:9" ht="17.25" customHeight="1">
      <c r="A24" s="122">
        <f>IF(LEN(様式Ⅰ・大会参加申込書!A27)&gt;0,様式Ⅰ・大会参加申込書!A27,"")</f>
        <v>10</v>
      </c>
      <c r="B24" s="118" t="str">
        <f>IF(LEN(様式Ⅰ・大会参加申込書!B27)&gt;0,LEFT(様式Ⅰ・大会参加申込書!B27,FIND("　",様式Ⅰ・大会参加申込書!B27)),"")</f>
        <v/>
      </c>
      <c r="C24" s="118" t="str">
        <f>IF(LEN(様式Ⅰ・大会参加申込書!B27)&gt;0,RIGHT(様式Ⅰ・大会参加申込書!B27,FIND("　",様式Ⅰ・大会参加申込書!B27)),"")</f>
        <v/>
      </c>
      <c r="D24" s="118" t="str">
        <f>IF(LEN(様式Ⅰ・大会参加申込書!L27)&gt;0,様式Ⅰ・大会参加申込書!L27,"")</f>
        <v/>
      </c>
      <c r="E24" s="118" t="str">
        <f>IF(LEN(様式Ⅰ・大会参加申込書!P27)&gt;0,様式Ⅰ・大会参加申込書!P27,"")</f>
        <v/>
      </c>
      <c r="F24" s="118" t="str">
        <f>IF(LEN(様式Ⅰ・大会参加申込書!R27)&gt;0,様式Ⅰ・大会参加申込書!R27,"")</f>
        <v/>
      </c>
      <c r="G24" s="126" t="str">
        <f>IF(LEN(様式Ⅰ・大会参加申込書!M27)&gt;0,様式Ⅰ・大会参加申込書!M27,"")</f>
        <v/>
      </c>
      <c r="I24" s="129"/>
    </row>
    <row r="25" spans="1:9" ht="17.25" customHeight="1">
      <c r="A25" s="123">
        <f>IF(LEN(様式Ⅰ・大会参加申込書!A28)&gt;0,様式Ⅰ・大会参加申込書!A28,"")</f>
        <v>11</v>
      </c>
      <c r="B25" s="116" t="str">
        <f>IF(LEN(様式Ⅰ・大会参加申込書!B28)&gt;0,LEFT(様式Ⅰ・大会参加申込書!B28,FIND("　",様式Ⅰ・大会参加申込書!B28)),"")</f>
        <v/>
      </c>
      <c r="C25" s="116" t="str">
        <f>IF(LEN(様式Ⅰ・大会参加申込書!B28)&gt;0,RIGHT(様式Ⅰ・大会参加申込書!B28,FIND("　",様式Ⅰ・大会参加申込書!B28)),"")</f>
        <v/>
      </c>
      <c r="D25" s="116" t="str">
        <f>IF(LEN(様式Ⅰ・大会参加申込書!L28)&gt;0,様式Ⅰ・大会参加申込書!L28,"")</f>
        <v/>
      </c>
      <c r="E25" s="116" t="str">
        <f>IF(LEN(様式Ⅰ・大会参加申込書!P28)&gt;0,様式Ⅰ・大会参加申込書!P28,"")</f>
        <v/>
      </c>
      <c r="F25" s="116" t="str">
        <f>IF(LEN(様式Ⅰ・大会参加申込書!R28)&gt;0,様式Ⅰ・大会参加申込書!R28,"")</f>
        <v/>
      </c>
      <c r="G25" s="127" t="str">
        <f>IF(LEN(様式Ⅰ・大会参加申込書!M28)&gt;0,様式Ⅰ・大会参加申込書!M28,"")</f>
        <v/>
      </c>
      <c r="I25" s="129"/>
    </row>
    <row r="26" spans="1:9" ht="17.25" customHeight="1">
      <c r="A26" s="122">
        <f>IF(LEN(様式Ⅰ・大会参加申込書!A29)&gt;0,様式Ⅰ・大会参加申込書!A29,"")</f>
        <v>12</v>
      </c>
      <c r="B26" s="118" t="str">
        <f>IF(LEN(様式Ⅰ・大会参加申込書!B29)&gt;0,LEFT(様式Ⅰ・大会参加申込書!B29,FIND("　",様式Ⅰ・大会参加申込書!B29)),"")</f>
        <v/>
      </c>
      <c r="C26" s="118" t="str">
        <f>IF(LEN(様式Ⅰ・大会参加申込書!B29)&gt;0,RIGHT(様式Ⅰ・大会参加申込書!B29,FIND("　",様式Ⅰ・大会参加申込書!B29)),"")</f>
        <v/>
      </c>
      <c r="D26" s="118" t="str">
        <f>IF(LEN(様式Ⅰ・大会参加申込書!L29)&gt;0,様式Ⅰ・大会参加申込書!L29,"")</f>
        <v/>
      </c>
      <c r="E26" s="118" t="str">
        <f>IF(LEN(様式Ⅰ・大会参加申込書!P29)&gt;0,様式Ⅰ・大会参加申込書!P29,"")</f>
        <v/>
      </c>
      <c r="F26" s="118" t="str">
        <f>IF(LEN(様式Ⅰ・大会参加申込書!R29)&gt;0,様式Ⅰ・大会参加申込書!R29,"")</f>
        <v/>
      </c>
      <c r="G26" s="126" t="str">
        <f>IF(LEN(様式Ⅰ・大会参加申込書!M29)&gt;0,様式Ⅰ・大会参加申込書!M29,"")</f>
        <v/>
      </c>
      <c r="I26" s="129"/>
    </row>
    <row r="27" spans="1:9" ht="17.25" customHeight="1">
      <c r="A27" s="123">
        <f>IF(LEN(様式Ⅰ・大会参加申込書!A30)&gt;0,様式Ⅰ・大会参加申込書!A30,"")</f>
        <v>13</v>
      </c>
      <c r="B27" s="116" t="str">
        <f>IF(LEN(様式Ⅰ・大会参加申込書!B30)&gt;0,LEFT(様式Ⅰ・大会参加申込書!B30,FIND("　",様式Ⅰ・大会参加申込書!B30)),"")</f>
        <v/>
      </c>
      <c r="C27" s="116" t="str">
        <f>IF(LEN(様式Ⅰ・大会参加申込書!B30)&gt;0,RIGHT(様式Ⅰ・大会参加申込書!B30,FIND("　",様式Ⅰ・大会参加申込書!B30)),"")</f>
        <v/>
      </c>
      <c r="D27" s="116" t="str">
        <f>IF(LEN(様式Ⅰ・大会参加申込書!L30)&gt;0,様式Ⅰ・大会参加申込書!L30,"")</f>
        <v/>
      </c>
      <c r="E27" s="116" t="str">
        <f>IF(LEN(様式Ⅰ・大会参加申込書!P30)&gt;0,様式Ⅰ・大会参加申込書!P30,"")</f>
        <v/>
      </c>
      <c r="F27" s="116" t="str">
        <f>IF(LEN(様式Ⅰ・大会参加申込書!R30)&gt;0,様式Ⅰ・大会参加申込書!R30,"")</f>
        <v/>
      </c>
      <c r="G27" s="127" t="str">
        <f>IF(LEN(様式Ⅰ・大会参加申込書!M30)&gt;0,様式Ⅰ・大会参加申込書!M30,"")</f>
        <v/>
      </c>
      <c r="I27" s="129"/>
    </row>
    <row r="28" spans="1:9" ht="17.25" customHeight="1">
      <c r="A28" s="122">
        <f>IF(LEN(様式Ⅰ・大会参加申込書!A31)&gt;0,様式Ⅰ・大会参加申込書!A31,"")</f>
        <v>14</v>
      </c>
      <c r="B28" s="118" t="str">
        <f>IF(LEN(様式Ⅰ・大会参加申込書!B31)&gt;0,LEFT(様式Ⅰ・大会参加申込書!B31,FIND("　",様式Ⅰ・大会参加申込書!B31)),"")</f>
        <v/>
      </c>
      <c r="C28" s="118" t="str">
        <f>IF(LEN(様式Ⅰ・大会参加申込書!B31)&gt;0,RIGHT(様式Ⅰ・大会参加申込書!B31,FIND("　",様式Ⅰ・大会参加申込書!B31)),"")</f>
        <v/>
      </c>
      <c r="D28" s="118" t="str">
        <f>IF(LEN(様式Ⅰ・大会参加申込書!L31)&gt;0,様式Ⅰ・大会参加申込書!L31,"")</f>
        <v/>
      </c>
      <c r="E28" s="118" t="str">
        <f>IF(LEN(様式Ⅰ・大会参加申込書!P31)&gt;0,様式Ⅰ・大会参加申込書!P31,"")</f>
        <v/>
      </c>
      <c r="F28" s="118" t="str">
        <f>IF(LEN(様式Ⅰ・大会参加申込書!R31)&gt;0,様式Ⅰ・大会参加申込書!R31,"")</f>
        <v/>
      </c>
      <c r="G28" s="126" t="str">
        <f>IF(LEN(様式Ⅰ・大会参加申込書!M31)&gt;0,様式Ⅰ・大会参加申込書!M31,"")</f>
        <v/>
      </c>
      <c r="I28" s="129"/>
    </row>
    <row r="29" spans="1:9" ht="17.25" customHeight="1">
      <c r="A29" s="123">
        <f>IF(LEN(様式Ⅰ・大会参加申込書!A32)&gt;0,様式Ⅰ・大会参加申込書!A32,"")</f>
        <v>15</v>
      </c>
      <c r="B29" s="116" t="str">
        <f>IF(LEN(様式Ⅰ・大会参加申込書!B32)&gt;0,LEFT(様式Ⅰ・大会参加申込書!B32,FIND("　",様式Ⅰ・大会参加申込書!B32)),"")</f>
        <v/>
      </c>
      <c r="C29" s="116" t="str">
        <f>IF(LEN(様式Ⅰ・大会参加申込書!B32)&gt;0,RIGHT(様式Ⅰ・大会参加申込書!B32,FIND("　",様式Ⅰ・大会参加申込書!B32)),"")</f>
        <v/>
      </c>
      <c r="D29" s="116" t="str">
        <f>IF(LEN(様式Ⅰ・大会参加申込書!L32)&gt;0,様式Ⅰ・大会参加申込書!L32,"")</f>
        <v/>
      </c>
      <c r="E29" s="116" t="str">
        <f>IF(LEN(様式Ⅰ・大会参加申込書!P32)&gt;0,様式Ⅰ・大会参加申込書!P32,"")</f>
        <v/>
      </c>
      <c r="F29" s="116" t="str">
        <f>IF(LEN(様式Ⅰ・大会参加申込書!R32)&gt;0,様式Ⅰ・大会参加申込書!R32,"")</f>
        <v/>
      </c>
      <c r="G29" s="127" t="str">
        <f>IF(LEN(様式Ⅰ・大会参加申込書!M32)&gt;0,様式Ⅰ・大会参加申込書!M32,"")</f>
        <v/>
      </c>
      <c r="I29" s="129"/>
    </row>
    <row r="30" spans="1:9" ht="17.25" customHeight="1">
      <c r="A30" s="122">
        <f>IF(LEN(様式Ⅰ・大会参加申込書!A33)&gt;0,様式Ⅰ・大会参加申込書!A33,"")</f>
        <v>16</v>
      </c>
      <c r="B30" s="118" t="str">
        <f>IF(LEN(様式Ⅰ・大会参加申込書!B33)&gt;0,LEFT(様式Ⅰ・大会参加申込書!B33,FIND("　",様式Ⅰ・大会参加申込書!B33)),"")</f>
        <v/>
      </c>
      <c r="C30" s="118" t="str">
        <f>IF(LEN(様式Ⅰ・大会参加申込書!B33)&gt;0,RIGHT(様式Ⅰ・大会参加申込書!B33,FIND("　",様式Ⅰ・大会参加申込書!B33)),"")</f>
        <v/>
      </c>
      <c r="D30" s="118" t="str">
        <f>IF(LEN(様式Ⅰ・大会参加申込書!L33)&gt;0,様式Ⅰ・大会参加申込書!L33,"")</f>
        <v/>
      </c>
      <c r="E30" s="118" t="str">
        <f>IF(LEN(様式Ⅰ・大会参加申込書!P33)&gt;0,様式Ⅰ・大会参加申込書!P33,"")</f>
        <v/>
      </c>
      <c r="F30" s="118" t="str">
        <f>IF(LEN(様式Ⅰ・大会参加申込書!R33)&gt;0,様式Ⅰ・大会参加申込書!R33,"")</f>
        <v/>
      </c>
      <c r="G30" s="126" t="str">
        <f>IF(LEN(様式Ⅰ・大会参加申込書!M33)&gt;0,様式Ⅰ・大会参加申込書!M33,"")</f>
        <v/>
      </c>
      <c r="I30" s="129"/>
    </row>
    <row r="31" spans="1:9" ht="17.25" customHeight="1">
      <c r="A31" s="123">
        <f>IF(LEN(様式Ⅰ・大会参加申込書!A34)&gt;0,様式Ⅰ・大会参加申込書!A34,"")</f>
        <v>17</v>
      </c>
      <c r="B31" s="116" t="str">
        <f>IF(LEN(様式Ⅰ・大会参加申込書!B34)&gt;0,LEFT(様式Ⅰ・大会参加申込書!B34,FIND("　",様式Ⅰ・大会参加申込書!B34)),"")</f>
        <v/>
      </c>
      <c r="C31" s="116" t="str">
        <f>IF(LEN(様式Ⅰ・大会参加申込書!B34)&gt;0,RIGHT(様式Ⅰ・大会参加申込書!B34,FIND("　",様式Ⅰ・大会参加申込書!B34)),"")</f>
        <v/>
      </c>
      <c r="D31" s="116" t="str">
        <f>IF(LEN(様式Ⅰ・大会参加申込書!L34)&gt;0,様式Ⅰ・大会参加申込書!L34,"")</f>
        <v/>
      </c>
      <c r="E31" s="116" t="str">
        <f>IF(LEN(様式Ⅰ・大会参加申込書!P34)&gt;0,様式Ⅰ・大会参加申込書!P34,"")</f>
        <v/>
      </c>
      <c r="F31" s="116" t="str">
        <f>IF(LEN(様式Ⅰ・大会参加申込書!R34)&gt;0,様式Ⅰ・大会参加申込書!R34,"")</f>
        <v/>
      </c>
      <c r="G31" s="127" t="str">
        <f>IF(LEN(様式Ⅰ・大会参加申込書!M34)&gt;0,様式Ⅰ・大会参加申込書!M34,"")</f>
        <v/>
      </c>
      <c r="I31" s="129"/>
    </row>
    <row r="32" spans="1:9" ht="17.25" customHeight="1">
      <c r="A32" s="122">
        <f>IF(LEN(様式Ⅰ・大会参加申込書!A35)&gt;0,様式Ⅰ・大会参加申込書!A35,"")</f>
        <v>18</v>
      </c>
      <c r="B32" s="118" t="str">
        <f>IF(LEN(様式Ⅰ・大会参加申込書!B35)&gt;0,LEFT(様式Ⅰ・大会参加申込書!B35,FIND("　",様式Ⅰ・大会参加申込書!B35)),"")</f>
        <v/>
      </c>
      <c r="C32" s="118" t="str">
        <f>IF(LEN(様式Ⅰ・大会参加申込書!B35)&gt;0,RIGHT(様式Ⅰ・大会参加申込書!B35,FIND("　",様式Ⅰ・大会参加申込書!B35)),"")</f>
        <v/>
      </c>
      <c r="D32" s="118" t="str">
        <f>IF(LEN(様式Ⅰ・大会参加申込書!L35)&gt;0,様式Ⅰ・大会参加申込書!L35,"")</f>
        <v/>
      </c>
      <c r="E32" s="118" t="str">
        <f>IF(LEN(様式Ⅰ・大会参加申込書!P35)&gt;0,様式Ⅰ・大会参加申込書!P35,"")</f>
        <v/>
      </c>
      <c r="F32" s="118" t="str">
        <f>IF(LEN(様式Ⅰ・大会参加申込書!R35)&gt;0,様式Ⅰ・大会参加申込書!R35,"")</f>
        <v/>
      </c>
      <c r="G32" s="126" t="str">
        <f>IF(LEN(様式Ⅰ・大会参加申込書!M35)&gt;0,様式Ⅰ・大会参加申込書!M35,"")</f>
        <v/>
      </c>
      <c r="I32" s="129"/>
    </row>
    <row r="33" spans="1:9" ht="17.25" customHeight="1">
      <c r="A33" s="123">
        <f>IF(LEN(様式Ⅰ・大会参加申込書!A36)&gt;0,様式Ⅰ・大会参加申込書!A36,"")</f>
        <v>19</v>
      </c>
      <c r="B33" s="116" t="str">
        <f>IF(LEN(様式Ⅰ・大会参加申込書!B36)&gt;0,LEFT(様式Ⅰ・大会参加申込書!B36,FIND("　",様式Ⅰ・大会参加申込書!B36)),"")</f>
        <v/>
      </c>
      <c r="C33" s="116" t="str">
        <f>IF(LEN(様式Ⅰ・大会参加申込書!B36)&gt;0,RIGHT(様式Ⅰ・大会参加申込書!B36,FIND("　",様式Ⅰ・大会参加申込書!B36)),"")</f>
        <v/>
      </c>
      <c r="D33" s="116" t="str">
        <f>IF(LEN(様式Ⅰ・大会参加申込書!L36)&gt;0,様式Ⅰ・大会参加申込書!L36,"")</f>
        <v/>
      </c>
      <c r="E33" s="116" t="str">
        <f>IF(LEN(様式Ⅰ・大会参加申込書!P36)&gt;0,様式Ⅰ・大会参加申込書!P36,"")</f>
        <v/>
      </c>
      <c r="F33" s="116" t="str">
        <f>IF(LEN(様式Ⅰ・大会参加申込書!R36)&gt;0,様式Ⅰ・大会参加申込書!R36,"")</f>
        <v/>
      </c>
      <c r="G33" s="127" t="str">
        <f>IF(LEN(様式Ⅰ・大会参加申込書!M36)&gt;0,様式Ⅰ・大会参加申込書!M36,"")</f>
        <v/>
      </c>
      <c r="I33" s="129"/>
    </row>
    <row r="34" spans="1:9" ht="17.25" customHeight="1">
      <c r="A34" s="122">
        <f>IF(LEN(様式Ⅰ・大会参加申込書!A37)&gt;0,様式Ⅰ・大会参加申込書!A37,"")</f>
        <v>20</v>
      </c>
      <c r="B34" s="118" t="str">
        <f>IF(LEN(様式Ⅰ・大会参加申込書!B37)&gt;0,LEFT(様式Ⅰ・大会参加申込書!B37,FIND("　",様式Ⅰ・大会参加申込書!B37)),"")</f>
        <v/>
      </c>
      <c r="C34" s="118" t="str">
        <f>IF(LEN(様式Ⅰ・大会参加申込書!B37)&gt;0,RIGHT(様式Ⅰ・大会参加申込書!B37,FIND("　",様式Ⅰ・大会参加申込書!B37)),"")</f>
        <v/>
      </c>
      <c r="D34" s="118" t="str">
        <f>IF(LEN(様式Ⅰ・大会参加申込書!L37)&gt;0,様式Ⅰ・大会参加申込書!L37,"")</f>
        <v/>
      </c>
      <c r="E34" s="118" t="str">
        <f>IF(LEN(様式Ⅰ・大会参加申込書!P37)&gt;0,様式Ⅰ・大会参加申込書!P37,"")</f>
        <v/>
      </c>
      <c r="F34" s="118" t="str">
        <f>IF(LEN(様式Ⅰ・大会参加申込書!R37)&gt;0,様式Ⅰ・大会参加申込書!R37,"")</f>
        <v/>
      </c>
      <c r="G34" s="126" t="str">
        <f>IF(LEN(様式Ⅰ・大会参加申込書!M37)&gt;0,様式Ⅰ・大会参加申込書!M37,"")</f>
        <v/>
      </c>
      <c r="I34" s="129"/>
    </row>
    <row r="35" spans="1:9" ht="17.25" customHeight="1">
      <c r="A35" s="123">
        <f>IF(LEN(様式Ⅰ・大会参加申込書!A38)&gt;0,様式Ⅰ・大会参加申込書!A38,"")</f>
        <v>21</v>
      </c>
      <c r="B35" s="116" t="str">
        <f>IF(LEN(様式Ⅰ・大会参加申込書!B38)&gt;0,LEFT(様式Ⅰ・大会参加申込書!B38,FIND("　",様式Ⅰ・大会参加申込書!B38)),"")</f>
        <v/>
      </c>
      <c r="C35" s="116" t="str">
        <f>IF(LEN(様式Ⅰ・大会参加申込書!B38)&gt;0,RIGHT(様式Ⅰ・大会参加申込書!B38,FIND("　",様式Ⅰ・大会参加申込書!B38)),"")</f>
        <v/>
      </c>
      <c r="D35" s="116" t="str">
        <f>IF(LEN(様式Ⅰ・大会参加申込書!L38)&gt;0,様式Ⅰ・大会参加申込書!L38,"")</f>
        <v/>
      </c>
      <c r="E35" s="116" t="str">
        <f>IF(LEN(様式Ⅰ・大会参加申込書!P38)&gt;0,様式Ⅰ・大会参加申込書!P38,"")</f>
        <v/>
      </c>
      <c r="F35" s="116" t="str">
        <f>IF(LEN(様式Ⅰ・大会参加申込書!R38)&gt;0,様式Ⅰ・大会参加申込書!R38,"")</f>
        <v/>
      </c>
      <c r="G35" s="127" t="str">
        <f>IF(LEN(様式Ⅰ・大会参加申込書!M38)&gt;0,様式Ⅰ・大会参加申込書!M38,"")</f>
        <v/>
      </c>
      <c r="I35" s="129"/>
    </row>
    <row r="36" spans="1:9" ht="17.25" customHeight="1">
      <c r="A36" s="122">
        <f>IF(LEN(様式Ⅰ・大会参加申込書!A39)&gt;0,様式Ⅰ・大会参加申込書!A39,"")</f>
        <v>22</v>
      </c>
      <c r="B36" s="118" t="str">
        <f>IF(LEN(様式Ⅰ・大会参加申込書!B39)&gt;0,LEFT(様式Ⅰ・大会参加申込書!B39,FIND("　",様式Ⅰ・大会参加申込書!B39)),"")</f>
        <v/>
      </c>
      <c r="C36" s="118" t="str">
        <f>IF(LEN(様式Ⅰ・大会参加申込書!B39)&gt;0,RIGHT(様式Ⅰ・大会参加申込書!B39,FIND("　",様式Ⅰ・大会参加申込書!B39)),"")</f>
        <v/>
      </c>
      <c r="D36" s="118" t="str">
        <f>IF(LEN(様式Ⅰ・大会参加申込書!L39)&gt;0,様式Ⅰ・大会参加申込書!L39,"")</f>
        <v/>
      </c>
      <c r="E36" s="118" t="str">
        <f>IF(LEN(様式Ⅰ・大会参加申込書!P39)&gt;0,様式Ⅰ・大会参加申込書!P39,"")</f>
        <v/>
      </c>
      <c r="F36" s="118" t="str">
        <f>IF(LEN(様式Ⅰ・大会参加申込書!R39)&gt;0,様式Ⅰ・大会参加申込書!R39,"")</f>
        <v/>
      </c>
      <c r="G36" s="126" t="str">
        <f>IF(LEN(様式Ⅰ・大会参加申込書!M39)&gt;0,様式Ⅰ・大会参加申込書!M39,"")</f>
        <v/>
      </c>
      <c r="I36" s="129"/>
    </row>
    <row r="37" spans="1:9" ht="17.25" customHeight="1">
      <c r="A37" s="123">
        <f>IF(LEN(様式Ⅰ・大会参加申込書!A40)&gt;0,様式Ⅰ・大会参加申込書!A40,"")</f>
        <v>23</v>
      </c>
      <c r="B37" s="116" t="str">
        <f>IF(LEN(様式Ⅰ・大会参加申込書!B40)&gt;0,LEFT(様式Ⅰ・大会参加申込書!B40,FIND("　",様式Ⅰ・大会参加申込書!B40)),"")</f>
        <v/>
      </c>
      <c r="C37" s="116" t="str">
        <f>IF(LEN(様式Ⅰ・大会参加申込書!B40)&gt;0,RIGHT(様式Ⅰ・大会参加申込書!B40,FIND("　",様式Ⅰ・大会参加申込書!B40)),"")</f>
        <v/>
      </c>
      <c r="D37" s="116" t="str">
        <f>IF(LEN(様式Ⅰ・大会参加申込書!L40)&gt;0,様式Ⅰ・大会参加申込書!L40,"")</f>
        <v/>
      </c>
      <c r="E37" s="116" t="str">
        <f>IF(LEN(様式Ⅰ・大会参加申込書!P40)&gt;0,様式Ⅰ・大会参加申込書!P40,"")</f>
        <v/>
      </c>
      <c r="F37" s="116" t="str">
        <f>IF(LEN(様式Ⅰ・大会参加申込書!R40)&gt;0,様式Ⅰ・大会参加申込書!R40,"")</f>
        <v/>
      </c>
      <c r="G37" s="127" t="str">
        <f>IF(LEN(様式Ⅰ・大会参加申込書!M40)&gt;0,様式Ⅰ・大会参加申込書!M40,"")</f>
        <v/>
      </c>
      <c r="I37" s="129"/>
    </row>
    <row r="38" spans="1:9" ht="17.25" customHeight="1">
      <c r="A38" s="122">
        <f>IF(LEN(様式Ⅰ・大会参加申込書!A41)&gt;0,様式Ⅰ・大会参加申込書!A41,"")</f>
        <v>24</v>
      </c>
      <c r="B38" s="118" t="str">
        <f>IF(LEN(様式Ⅰ・大会参加申込書!B41)&gt;0,LEFT(様式Ⅰ・大会参加申込書!B41,FIND("　",様式Ⅰ・大会参加申込書!B41)),"")</f>
        <v/>
      </c>
      <c r="C38" s="118" t="str">
        <f>IF(LEN(様式Ⅰ・大会参加申込書!B41)&gt;0,RIGHT(様式Ⅰ・大会参加申込書!B41,FIND("　",様式Ⅰ・大会参加申込書!B41)),"")</f>
        <v/>
      </c>
      <c r="D38" s="118" t="str">
        <f>IF(LEN(様式Ⅰ・大会参加申込書!L41)&gt;0,様式Ⅰ・大会参加申込書!L41,"")</f>
        <v/>
      </c>
      <c r="E38" s="118" t="str">
        <f>IF(LEN(様式Ⅰ・大会参加申込書!P41)&gt;0,様式Ⅰ・大会参加申込書!P41,"")</f>
        <v/>
      </c>
      <c r="F38" s="118" t="str">
        <f>IF(LEN(様式Ⅰ・大会参加申込書!R41)&gt;0,様式Ⅰ・大会参加申込書!R41,"")</f>
        <v/>
      </c>
      <c r="G38" s="126" t="str">
        <f>IF(LEN(様式Ⅰ・大会参加申込書!M41)&gt;0,様式Ⅰ・大会参加申込書!M41,"")</f>
        <v/>
      </c>
      <c r="I38" s="129"/>
    </row>
    <row r="39" spans="1:9" ht="17.25" customHeight="1">
      <c r="A39" s="124">
        <f>IF(LEN(様式Ⅰ・大会参加申込書!A42)&gt;0,様式Ⅰ・大会参加申込書!A42,"")</f>
        <v>25</v>
      </c>
      <c r="B39" s="117" t="str">
        <f>IF(LEN(様式Ⅰ・大会参加申込書!B42)&gt;0,LEFT(様式Ⅰ・大会参加申込書!B42,FIND("　",様式Ⅰ・大会参加申込書!B42)),"")</f>
        <v/>
      </c>
      <c r="C39" s="117" t="str">
        <f>IF(LEN(様式Ⅰ・大会参加申込書!B42)&gt;0,RIGHT(様式Ⅰ・大会参加申込書!B42,FIND("　",様式Ⅰ・大会参加申込書!B42)),"")</f>
        <v/>
      </c>
      <c r="D39" s="117" t="str">
        <f>IF(LEN(様式Ⅰ・大会参加申込書!L42)&gt;0,様式Ⅰ・大会参加申込書!L42,"")</f>
        <v/>
      </c>
      <c r="E39" s="117" t="str">
        <f>IF(LEN(様式Ⅰ・大会参加申込書!P42)&gt;0,様式Ⅰ・大会参加申込書!P42,"")</f>
        <v/>
      </c>
      <c r="F39" s="117" t="str">
        <f>IF(LEN(様式Ⅰ・大会参加申込書!R42)&gt;0,様式Ⅰ・大会参加申込書!R42,"")</f>
        <v/>
      </c>
      <c r="G39" s="128" t="str">
        <f>IF(LEN(様式Ⅰ・大会参加申込書!M42)&gt;0,様式Ⅰ・大会参加申込書!M42,"")</f>
        <v/>
      </c>
      <c r="I39" s="129"/>
    </row>
    <row r="40" spans="1:9" ht="17.25" customHeight="1"/>
    <row r="41" spans="1:9" ht="17.25" customHeight="1"/>
    <row r="42" spans="1:9" ht="17.25" customHeight="1"/>
    <row r="43" spans="1:9" ht="17.25" customHeight="1"/>
    <row r="44" spans="1:9" ht="17.25" customHeight="1"/>
    <row r="45" spans="1:9" ht="17.25" customHeight="1"/>
    <row r="46" spans="1:9" ht="17.25" customHeight="1"/>
    <row r="47" spans="1:9" ht="17.25" customHeight="1"/>
    <row r="48" spans="1:9"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sheetData>
  <mergeCells count="9">
    <mergeCell ref="A1:F1"/>
    <mergeCell ref="A11:B11"/>
    <mergeCell ref="D4:E4"/>
    <mergeCell ref="D5:E5"/>
    <mergeCell ref="D6:E6"/>
    <mergeCell ref="D7:E7"/>
    <mergeCell ref="D8:E8"/>
    <mergeCell ref="D9:E9"/>
    <mergeCell ref="D10:E10"/>
  </mergeCells>
  <phoneticPr fontId="2"/>
  <pageMargins left="0.7" right="0.7" top="0.75" bottom="0.75" header="0.3" footer="0.3"/>
  <pageSetup paperSize="9" scale="86" orientation="portrait" r:id="rId1"/>
  <ignoredErrors>
    <ignoredError sqref="A15:B15 C15:G15 A16:G39"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9BB27-E679-4A0B-B6C3-1537F7222451}">
  <sheetPr>
    <pageSetUpPr fitToPage="1"/>
  </sheetPr>
  <dimension ref="A1:U28"/>
  <sheetViews>
    <sheetView showGridLines="0" topLeftCell="A16" workbookViewId="0">
      <selection activeCell="R6" sqref="R6"/>
    </sheetView>
  </sheetViews>
  <sheetFormatPr defaultColWidth="9" defaultRowHeight="18"/>
  <cols>
    <col min="1" max="1" width="7.453125" style="73" bestFit="1" customWidth="1"/>
    <col min="2" max="2" width="16.6328125" style="65" customWidth="1"/>
    <col min="3" max="3" width="2.6328125" style="65" customWidth="1"/>
    <col min="4" max="4" width="16.6328125" style="65" customWidth="1"/>
    <col min="5" max="5" width="2.6328125" style="65" customWidth="1"/>
    <col min="6" max="6" width="16.6328125" style="65" customWidth="1"/>
    <col min="7" max="7" width="2.6328125" style="65" customWidth="1"/>
    <col min="8" max="8" width="16.6328125" style="65" customWidth="1"/>
    <col min="9" max="9" width="2.6328125" style="65" customWidth="1"/>
    <col min="10" max="10" width="16.6328125" style="65" customWidth="1"/>
    <col min="11" max="11" width="2.6328125" style="65" customWidth="1"/>
    <col min="12" max="12" width="16.6328125" style="65" customWidth="1"/>
    <col min="13" max="16384" width="9" style="65"/>
  </cols>
  <sheetData>
    <row r="1" spans="1:21" ht="39.75" customHeight="1">
      <c r="B1" s="364">
        <f>様式Ⅰ・大会参加申込書!B3</f>
        <v>0</v>
      </c>
      <c r="C1" s="364"/>
      <c r="D1" s="364"/>
      <c r="E1" s="364"/>
      <c r="F1" s="364"/>
      <c r="G1" s="364"/>
      <c r="H1" s="364"/>
      <c r="I1" s="364"/>
      <c r="J1" s="364"/>
    </row>
    <row r="2" spans="1:21">
      <c r="B2" s="65" t="s">
        <v>116</v>
      </c>
    </row>
    <row r="3" spans="1:21" s="148" customFormat="1" ht="100" customHeight="1">
      <c r="A3" s="147"/>
      <c r="B3" s="149" t="s">
        <v>41</v>
      </c>
      <c r="C3" s="150"/>
      <c r="D3" s="149" t="s">
        <v>42</v>
      </c>
      <c r="E3" s="150"/>
      <c r="F3" s="149" t="s">
        <v>43</v>
      </c>
      <c r="G3" s="150"/>
      <c r="H3" s="149" t="s">
        <v>119</v>
      </c>
      <c r="I3" s="150"/>
      <c r="J3" s="149" t="s">
        <v>120</v>
      </c>
      <c r="K3" s="150"/>
      <c r="L3" s="149" t="s">
        <v>121</v>
      </c>
    </row>
    <row r="4" spans="1:21" s="139" customFormat="1" ht="14">
      <c r="A4" s="145" t="s">
        <v>117</v>
      </c>
      <c r="B4" s="152" t="str">
        <f>IF(LEN(様式Ⅰ・大会参加申込書!C13)&gt;0,様式Ⅰ・大会参加申込書!C13,"")</f>
        <v/>
      </c>
      <c r="C4" s="141"/>
      <c r="D4" s="152" t="str">
        <f>IF(LEN(様式Ⅰ・大会参加申込書!C14)&gt;0,様式Ⅰ・大会参加申込書!C14,"")</f>
        <v/>
      </c>
      <c r="E4" s="141"/>
      <c r="F4" s="152" t="str">
        <f>IF(LEN(様式Ⅰ・大会参加申込書!C15)&gt;0,様式Ⅰ・大会参加申込書!C15,"")</f>
        <v/>
      </c>
      <c r="G4" s="141"/>
      <c r="H4" s="152" t="str">
        <f>IF(LEN(様式Ⅰ・大会参加申込書!N13)&gt;0,様式Ⅰ・大会参加申込書!N13,"")</f>
        <v/>
      </c>
      <c r="I4" s="141"/>
      <c r="J4" s="152" t="str">
        <f>IF(LEN(様式Ⅰ・大会参加申込書!N14)&gt;0,様式Ⅰ・大会参加申込書!N14,"")</f>
        <v/>
      </c>
      <c r="K4" s="141"/>
      <c r="L4" s="152" t="str">
        <f>IF(LEN(様式Ⅰ・大会参加申込書!N15)&gt;0,様式Ⅰ・大会参加申込書!N15,"")</f>
        <v/>
      </c>
    </row>
    <row r="5" spans="1:21" s="140" customFormat="1" ht="18" customHeight="1">
      <c r="A5" s="145" t="s">
        <v>45</v>
      </c>
      <c r="B5" s="152" t="str">
        <f>IF(LEN(様式Ⅰ・大会参加申込書!G13)&gt;0,様式Ⅰ・大会参加申込書!G13,"")</f>
        <v/>
      </c>
      <c r="C5" s="141"/>
      <c r="D5" s="152" t="str">
        <f>IF(LEN(様式Ⅰ・大会参加申込書!G14)&gt;0,様式Ⅰ・大会参加申込書!G14,"")</f>
        <v/>
      </c>
      <c r="E5" s="141"/>
      <c r="F5" s="152" t="str">
        <f>IF(LEN(様式Ⅰ・大会参加申込書!G15)&gt;0,様式Ⅰ・大会参加申込書!G15,"")</f>
        <v/>
      </c>
      <c r="G5" s="141"/>
      <c r="H5" s="152" t="str">
        <f>IF(LEN(様式Ⅰ・大会参加申込書!P13)&gt;0,様式Ⅰ・大会参加申込書!P13,"")</f>
        <v/>
      </c>
      <c r="I5" s="141"/>
      <c r="J5" s="152" t="str">
        <f>IF(LEN(様式Ⅰ・大会参加申込書!P14)&gt;0,様式Ⅰ・大会参加申込書!P14,"")</f>
        <v/>
      </c>
      <c r="K5" s="141"/>
      <c r="L5" s="152" t="str">
        <f>IF(LEN(様式Ⅰ・大会参加申込書!P15)&gt;0,様式Ⅰ・大会参加申込書!P15,"")</f>
        <v/>
      </c>
    </row>
    <row r="6" spans="1:21" s="138" customFormat="1" ht="15" customHeight="1">
      <c r="A6" s="145" t="s">
        <v>118</v>
      </c>
      <c r="B6" s="152" t="str">
        <f>IF(LEN(様式Ⅱ①・役員・登録選手情報!D5)&gt;0,様式Ⅱ①・役員・登録選手情報!D5,"")</f>
        <v/>
      </c>
      <c r="C6" s="141"/>
      <c r="D6" s="152" t="str">
        <f>IF(LEN(様式Ⅱ①・役員・登録選手情報!D6)&gt;0,様式Ⅱ①・役員・登録選手情報!D6,"")</f>
        <v/>
      </c>
      <c r="E6" s="141"/>
      <c r="F6" s="152" t="str">
        <f>IF(LEN(様式Ⅱ①・役員・登録選手情報!D7)&gt;0,様式Ⅱ①・役員・登録選手情報!D7,"")</f>
        <v/>
      </c>
      <c r="G6" s="141"/>
      <c r="H6" s="152" t="str">
        <f>IF(LEN(様式Ⅱ①・役員・登録選手情報!D8)&gt;0,様式Ⅱ①・役員・登録選手情報!D8,"")</f>
        <v/>
      </c>
      <c r="I6" s="141"/>
      <c r="J6" s="152" t="str">
        <f>IF(LEN(様式Ⅱ①・役員・登録選手情報!D9)&gt;0,様式Ⅱ①・役員・登録選手情報!D9,"")</f>
        <v/>
      </c>
      <c r="K6" s="141"/>
      <c r="L6" s="152" t="str">
        <f>IF(LEN(様式Ⅱ①・役員・登録選手情報!D10)&gt;0,様式Ⅱ①・役員・登録選手情報!D10,"")</f>
        <v/>
      </c>
    </row>
    <row r="7" spans="1:21">
      <c r="Q7" s="138"/>
    </row>
    <row r="8" spans="1:21" s="137" customFormat="1" ht="100" customHeight="1">
      <c r="A8" s="146"/>
      <c r="B8" s="136" t="str">
        <f>IF(LEN(様式Ⅰ・大会参加申込書!A18)&gt;0,様式Ⅰ・大会参加申込書!A18,"")</f>
        <v>1</v>
      </c>
      <c r="D8" s="136">
        <f>IF(LEN(様式Ⅰ・大会参加申込書!A19)&gt;0,様式Ⅰ・大会参加申込書!A19,"")</f>
        <v>2</v>
      </c>
      <c r="F8" s="136">
        <f>IF(LEN(様式Ⅰ・大会参加申込書!A20)&gt;0,様式Ⅰ・大会参加申込書!A20,"")</f>
        <v>3</v>
      </c>
      <c r="H8" s="136">
        <f>IF(LEN(様式Ⅰ・大会参加申込書!A21)&gt;0,様式Ⅰ・大会参加申込書!A21,"")</f>
        <v>4</v>
      </c>
      <c r="J8" s="136">
        <f>IF(LEN(様式Ⅰ・大会参加申込書!A22)&gt;0,様式Ⅰ・大会参加申込書!A22,"")</f>
        <v>5</v>
      </c>
      <c r="Q8" s="138"/>
      <c r="U8" s="137" t="str">
        <f>IF(LEN(様式Ⅰ・大会参加申込書!B18)&gt;0,様式Ⅰ・大会参加申込書!B18,"")</f>
        <v/>
      </c>
    </row>
    <row r="9" spans="1:21" s="143" customFormat="1" ht="18" customHeight="1">
      <c r="A9" s="73" t="s">
        <v>45</v>
      </c>
      <c r="B9" s="153" t="str">
        <f>IF(LEN(様式Ⅰ・大会参加申込書!B18)&gt;0,様式Ⅰ・大会参加申込書!B18,"")</f>
        <v/>
      </c>
      <c r="C9" s="73"/>
      <c r="D9" s="153" t="str">
        <f>IF(LEN(様式Ⅰ・大会参加申込書!B19)&gt;0,様式Ⅰ・大会参加申込書!B19,"")</f>
        <v/>
      </c>
      <c r="E9" s="73"/>
      <c r="F9" s="153" t="str">
        <f>IF(LEN(様式Ⅰ・大会参加申込書!B20)&gt;0,様式Ⅰ・大会参加申込書!B20,"")</f>
        <v/>
      </c>
      <c r="G9" s="73"/>
      <c r="H9" s="153" t="str">
        <f>IF(LEN(様式Ⅰ・大会参加申込書!B21)&gt;0,様式Ⅰ・大会参加申込書!B21,"")</f>
        <v/>
      </c>
      <c r="I9" s="73"/>
      <c r="J9" s="153" t="str">
        <f>IF(LEN(様式Ⅰ・大会参加申込書!B22)&gt;0,様式Ⅰ・大会参加申込書!B22,"")</f>
        <v/>
      </c>
      <c r="K9" s="142"/>
      <c r="U9" s="137" t="str">
        <f>IF(LEN(様式Ⅰ・大会参加申込書!B19)&gt;0,様式Ⅰ・大会参加申込書!B19,"")</f>
        <v/>
      </c>
    </row>
    <row r="10" spans="1:21" s="73" customFormat="1" ht="15" customHeight="1">
      <c r="B10" s="144"/>
      <c r="C10" s="144"/>
      <c r="D10" s="144"/>
      <c r="E10" s="144"/>
      <c r="F10" s="144"/>
      <c r="G10" s="144"/>
      <c r="H10" s="144"/>
      <c r="I10" s="144"/>
      <c r="K10" s="144"/>
    </row>
    <row r="12" spans="1:21" s="137" customFormat="1" ht="100" customHeight="1">
      <c r="A12" s="146"/>
      <c r="B12" s="136">
        <f>IF(LEN(様式Ⅰ・大会参加申込書!A23)&gt;0,様式Ⅰ・大会参加申込書!A23,"")</f>
        <v>6</v>
      </c>
      <c r="D12" s="136">
        <f>IF(LEN(様式Ⅰ・大会参加申込書!A24)&gt;0,様式Ⅰ・大会参加申込書!A24,"")</f>
        <v>7</v>
      </c>
      <c r="F12" s="136">
        <f>IF(LEN(様式Ⅰ・大会参加申込書!A25)&gt;0,様式Ⅰ・大会参加申込書!A25,"")</f>
        <v>8</v>
      </c>
      <c r="H12" s="136">
        <f>IF(LEN(様式Ⅰ・大会参加申込書!A26)&gt;0,様式Ⅰ・大会参加申込書!A26,"")</f>
        <v>9</v>
      </c>
      <c r="J12" s="136">
        <f>IF(LEN(様式Ⅰ・大会参加申込書!A27)&gt;0,様式Ⅰ・大会参加申込書!A27,"")</f>
        <v>10</v>
      </c>
    </row>
    <row r="13" spans="1:21">
      <c r="A13" s="73" t="s">
        <v>45</v>
      </c>
      <c r="B13" s="153" t="str">
        <f>IF(LEN(様式Ⅰ・大会参加申込書!B23)&gt;0,様式Ⅰ・大会参加申込書!B23,"")</f>
        <v/>
      </c>
      <c r="C13" s="73"/>
      <c r="D13" s="153" t="str">
        <f>IF(LEN(様式Ⅰ・大会参加申込書!B24)&gt;0,様式Ⅰ・大会参加申込書!B24,"")</f>
        <v/>
      </c>
      <c r="E13" s="73"/>
      <c r="F13" s="153" t="str">
        <f>IF(LEN(様式Ⅰ・大会参加申込書!B25)&gt;0,様式Ⅰ・大会参加申込書!B25,"")</f>
        <v/>
      </c>
      <c r="G13" s="73"/>
      <c r="H13" s="153" t="str">
        <f>IF(LEN(様式Ⅰ・大会参加申込書!B26)&gt;0,様式Ⅰ・大会参加申込書!B26,"")</f>
        <v/>
      </c>
      <c r="I13" s="73"/>
      <c r="J13" s="153" t="str">
        <f>IF(LEN(様式Ⅰ・大会参加申込書!B27)&gt;0,様式Ⅰ・大会参加申込書!B27,"")</f>
        <v/>
      </c>
    </row>
    <row r="14" spans="1:21">
      <c r="C14" s="144"/>
      <c r="E14" s="144"/>
      <c r="G14" s="144"/>
      <c r="I14" s="144"/>
    </row>
    <row r="16" spans="1:21" s="137" customFormat="1" ht="100" customHeight="1">
      <c r="A16" s="146"/>
      <c r="B16" s="136">
        <f>IF(LEN(様式Ⅰ・大会参加申込書!A28)&gt;0,様式Ⅰ・大会参加申込書!A28,"")</f>
        <v>11</v>
      </c>
      <c r="D16" s="136">
        <f>IF(LEN(様式Ⅰ・大会参加申込書!A29)&gt;0,様式Ⅰ・大会参加申込書!A29,"")</f>
        <v>12</v>
      </c>
      <c r="F16" s="136">
        <f>IF(LEN(様式Ⅰ・大会参加申込書!A30)&gt;0,様式Ⅰ・大会参加申込書!A30,"")</f>
        <v>13</v>
      </c>
      <c r="H16" s="136">
        <f>IF(LEN(様式Ⅰ・大会参加申込書!A31)&gt;0,様式Ⅰ・大会参加申込書!A31,"")</f>
        <v>14</v>
      </c>
      <c r="J16" s="136">
        <f>IF(LEN(様式Ⅰ・大会参加申込書!A32)&gt;0,様式Ⅰ・大会参加申込書!A32,"")</f>
        <v>15</v>
      </c>
    </row>
    <row r="17" spans="1:10">
      <c r="A17" s="73" t="s">
        <v>45</v>
      </c>
      <c r="B17" s="153" t="str">
        <f>IF(LEN(様式Ⅰ・大会参加申込書!B28)&gt;0,様式Ⅰ・大会参加申込書!B28,"")</f>
        <v/>
      </c>
      <c r="C17" s="73"/>
      <c r="D17" s="153" t="str">
        <f>IF(LEN(様式Ⅰ・大会参加申込書!B29)&gt;0,様式Ⅰ・大会参加申込書!B29,"")</f>
        <v/>
      </c>
      <c r="E17" s="73"/>
      <c r="F17" s="153" t="str">
        <f>IF(LEN(様式Ⅰ・大会参加申込書!B30)&gt;0,様式Ⅰ・大会参加申込書!B30,"")</f>
        <v/>
      </c>
      <c r="G17" s="73"/>
      <c r="H17" s="153" t="str">
        <f>IF(LEN(様式Ⅰ・大会参加申込書!B31)&gt;0,様式Ⅰ・大会参加申込書!B31,"")</f>
        <v/>
      </c>
      <c r="I17" s="73"/>
      <c r="J17" s="153" t="str">
        <f>IF(LEN(様式Ⅰ・大会参加申込書!B32)&gt;0,様式Ⅰ・大会参加申込書!B32,"")</f>
        <v/>
      </c>
    </row>
    <row r="18" spans="1:10">
      <c r="C18" s="144"/>
      <c r="E18" s="144"/>
      <c r="G18" s="144"/>
      <c r="I18" s="144"/>
      <c r="J18" s="144"/>
    </row>
    <row r="20" spans="1:10" s="137" customFormat="1" ht="100" customHeight="1">
      <c r="A20" s="146"/>
      <c r="B20" s="136">
        <f>IF(LEN(様式Ⅰ・大会参加申込書!A33)&gt;0,様式Ⅰ・大会参加申込書!A33,"")</f>
        <v>16</v>
      </c>
      <c r="D20" s="136">
        <f>IF(LEN(様式Ⅰ・大会参加申込書!A34)&gt;0,様式Ⅰ・大会参加申込書!A34,"")</f>
        <v>17</v>
      </c>
      <c r="F20" s="136">
        <f>IF(LEN(様式Ⅰ・大会参加申込書!A35)&gt;0,様式Ⅰ・大会参加申込書!A35,"")</f>
        <v>18</v>
      </c>
      <c r="H20" s="136">
        <f>IF(LEN(様式Ⅰ・大会参加申込書!A36)&gt;0,様式Ⅰ・大会参加申込書!A36,"")</f>
        <v>19</v>
      </c>
      <c r="J20" s="136">
        <f>IF(LEN(様式Ⅰ・大会参加申込書!A37)&gt;0,様式Ⅰ・大会参加申込書!A37,"")</f>
        <v>20</v>
      </c>
    </row>
    <row r="21" spans="1:10">
      <c r="A21" s="73" t="s">
        <v>45</v>
      </c>
      <c r="B21" s="153" t="str">
        <f>IF(LEN(様式Ⅰ・大会参加申込書!B33)&gt;0,様式Ⅰ・大会参加申込書!B33,"")</f>
        <v/>
      </c>
      <c r="C21" s="73"/>
      <c r="D21" s="153" t="str">
        <f>IF(LEN(様式Ⅰ・大会参加申込書!B34)&gt;0,様式Ⅰ・大会参加申込書!B34,"")</f>
        <v/>
      </c>
      <c r="E21" s="73"/>
      <c r="F21" s="153" t="str">
        <f>IF(LEN(様式Ⅰ・大会参加申込書!B35)&gt;0,様式Ⅰ・大会参加申込書!B35,"")</f>
        <v/>
      </c>
      <c r="G21" s="73"/>
      <c r="H21" s="153" t="str">
        <f>IF(LEN(様式Ⅰ・大会参加申込書!B36)&gt;0,様式Ⅰ・大会参加申込書!B36,"")</f>
        <v/>
      </c>
      <c r="I21" s="73"/>
      <c r="J21" s="153" t="str">
        <f>IF(LEN(様式Ⅰ・大会参加申込書!B37)&gt;0,様式Ⅰ・大会参加申込書!B37,"")</f>
        <v/>
      </c>
    </row>
    <row r="22" spans="1:10">
      <c r="C22" s="144"/>
      <c r="D22" s="144"/>
      <c r="E22" s="144"/>
      <c r="G22" s="144"/>
      <c r="H22" s="144"/>
      <c r="I22" s="144"/>
    </row>
    <row r="24" spans="1:10" s="137" customFormat="1" ht="100" customHeight="1">
      <c r="A24" s="146"/>
      <c r="B24" s="136">
        <f>IF(LEN(様式Ⅰ・大会参加申込書!A38)&gt;0,様式Ⅰ・大会参加申込書!A38,"")</f>
        <v>21</v>
      </c>
      <c r="D24" s="136">
        <f>IF(LEN(様式Ⅰ・大会参加申込書!A39)&gt;0,様式Ⅰ・大会参加申込書!A39,"")</f>
        <v>22</v>
      </c>
      <c r="F24" s="136">
        <f>IF(LEN(様式Ⅰ・大会参加申込書!A40)&gt;0,様式Ⅰ・大会参加申込書!A40,"")</f>
        <v>23</v>
      </c>
      <c r="H24" s="136">
        <f>IF(LEN(様式Ⅰ・大会参加申込書!A41)&gt;0,様式Ⅰ・大会参加申込書!A41,"")</f>
        <v>24</v>
      </c>
      <c r="J24" s="136">
        <f>IF(LEN(様式Ⅰ・大会参加申込書!A42)&gt;0,様式Ⅰ・大会参加申込書!A42,"")</f>
        <v>25</v>
      </c>
    </row>
    <row r="25" spans="1:10">
      <c r="A25" s="73" t="s">
        <v>45</v>
      </c>
      <c r="B25" s="153" t="str">
        <f>IF(LEN(様式Ⅰ・大会参加申込書!B38)&gt;0,様式Ⅰ・大会参加申込書!B38,"")</f>
        <v/>
      </c>
      <c r="C25" s="73"/>
      <c r="D25" s="153" t="str">
        <f>IF(LEN(様式Ⅰ・大会参加申込書!B39)&gt;0,様式Ⅰ・大会参加申込書!B39,"")</f>
        <v/>
      </c>
      <c r="E25" s="73"/>
      <c r="F25" s="153" t="str">
        <f>IF(LEN(様式Ⅰ・大会参加申込書!B40)&gt;0,様式Ⅰ・大会参加申込書!B40,"")</f>
        <v/>
      </c>
      <c r="G25" s="73"/>
      <c r="H25" s="153" t="str">
        <f>IF(LEN(様式Ⅰ・大会参加申込書!B41)&gt;0,様式Ⅰ・大会参加申込書!B41,"")</f>
        <v/>
      </c>
      <c r="I25" s="73"/>
      <c r="J25" s="153" t="str">
        <f>IF(LEN(様式Ⅰ・大会参加申込書!B42)&gt;0,様式Ⅰ・大会参加申込書!B42,"")</f>
        <v/>
      </c>
    </row>
    <row r="28" spans="1:10">
      <c r="A28" s="146"/>
    </row>
  </sheetData>
  <mergeCells count="1">
    <mergeCell ref="B1:J1"/>
  </mergeCells>
  <phoneticPr fontId="2"/>
  <printOptions horizontalCentered="1"/>
  <pageMargins left="0.25" right="0.25" top="0.75" bottom="0.75" header="0.3" footer="0.3"/>
  <pageSetup paperSize="9" scale="89"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6E40B-CF28-4AF4-975E-939853A80E90}">
  <dimension ref="A1:K27"/>
  <sheetViews>
    <sheetView workbookViewId="0">
      <selection sqref="A1:F1"/>
    </sheetView>
  </sheetViews>
  <sheetFormatPr defaultColWidth="9" defaultRowHeight="18"/>
  <cols>
    <col min="1" max="6" width="11.90625" style="65" customWidth="1"/>
    <col min="7" max="16384" width="9" style="65"/>
  </cols>
  <sheetData>
    <row r="1" spans="1:9" ht="54" customHeight="1">
      <c r="A1" s="368">
        <f>様式Ⅰ・大会参加申込書!B3</f>
        <v>0</v>
      </c>
      <c r="B1" s="368"/>
      <c r="C1" s="368"/>
      <c r="D1" s="368"/>
      <c r="E1" s="368"/>
      <c r="F1" s="368"/>
    </row>
    <row r="2" spans="1:9" ht="22.5" customHeight="1">
      <c r="A2" s="151" t="s">
        <v>127</v>
      </c>
    </row>
    <row r="3" spans="1:9" ht="20.25" customHeight="1">
      <c r="A3" s="365" t="s">
        <v>125</v>
      </c>
      <c r="B3" s="366"/>
      <c r="C3" s="366"/>
      <c r="D3" s="366"/>
      <c r="E3" s="366"/>
      <c r="F3" s="366"/>
    </row>
    <row r="4" spans="1:9" ht="20.25" customHeight="1">
      <c r="A4" s="366"/>
      <c r="B4" s="366"/>
      <c r="C4" s="366"/>
      <c r="D4" s="366"/>
      <c r="E4" s="366"/>
      <c r="F4" s="366"/>
    </row>
    <row r="5" spans="1:9" ht="20.25" customHeight="1">
      <c r="A5" s="366"/>
      <c r="B5" s="366"/>
      <c r="C5" s="366"/>
      <c r="D5" s="366"/>
      <c r="E5" s="366"/>
      <c r="F5" s="366"/>
    </row>
    <row r="6" spans="1:9" ht="20.25" customHeight="1">
      <c r="A6" s="366"/>
      <c r="B6" s="366"/>
      <c r="C6" s="366"/>
      <c r="D6" s="366"/>
      <c r="E6" s="366"/>
      <c r="F6" s="366"/>
    </row>
    <row r="7" spans="1:9" ht="20.25" customHeight="1">
      <c r="A7" s="366"/>
      <c r="B7" s="366"/>
      <c r="C7" s="366"/>
      <c r="D7" s="366"/>
      <c r="E7" s="366"/>
      <c r="F7" s="366"/>
    </row>
    <row r="8" spans="1:9" ht="20.25" customHeight="1">
      <c r="A8" s="366"/>
      <c r="B8" s="366"/>
      <c r="C8" s="366"/>
      <c r="D8" s="366"/>
      <c r="E8" s="366"/>
      <c r="F8" s="366"/>
    </row>
    <row r="9" spans="1:9" ht="20.25" customHeight="1">
      <c r="A9" s="366"/>
      <c r="B9" s="366"/>
      <c r="C9" s="366"/>
      <c r="D9" s="366"/>
      <c r="E9" s="366"/>
      <c r="F9" s="366"/>
    </row>
    <row r="10" spans="1:9" ht="20.25" customHeight="1">
      <c r="A10" s="366"/>
      <c r="B10" s="366"/>
      <c r="C10" s="366"/>
      <c r="D10" s="366"/>
      <c r="E10" s="366"/>
      <c r="F10" s="366"/>
    </row>
    <row r="11" spans="1:9" ht="20.25" customHeight="1">
      <c r="A11" s="366"/>
      <c r="B11" s="366"/>
      <c r="C11" s="366"/>
      <c r="D11" s="366"/>
      <c r="E11" s="366"/>
      <c r="F11" s="366"/>
    </row>
    <row r="12" spans="1:9" ht="20.25" customHeight="1">
      <c r="A12" s="366"/>
      <c r="B12" s="366"/>
      <c r="C12" s="366"/>
      <c r="D12" s="366"/>
      <c r="E12" s="366"/>
      <c r="F12" s="366"/>
    </row>
    <row r="13" spans="1:9" ht="20.25" customHeight="1">
      <c r="A13" s="366"/>
      <c r="B13" s="366"/>
      <c r="C13" s="366"/>
      <c r="D13" s="366"/>
      <c r="E13" s="366"/>
      <c r="F13" s="366"/>
    </row>
    <row r="16" spans="1:9" ht="22.5" customHeight="1">
      <c r="A16" s="151" t="s">
        <v>128</v>
      </c>
      <c r="I16" s="65" t="s">
        <v>122</v>
      </c>
    </row>
    <row r="17" spans="1:11" ht="18" customHeight="1">
      <c r="A17" s="365" t="s">
        <v>126</v>
      </c>
      <c r="B17" s="367"/>
      <c r="C17" s="367"/>
    </row>
    <row r="18" spans="1:11" ht="18" customHeight="1">
      <c r="A18" s="367"/>
      <c r="B18" s="367"/>
      <c r="C18" s="367"/>
    </row>
    <row r="19" spans="1:11" ht="18" customHeight="1">
      <c r="A19" s="367"/>
      <c r="B19" s="367"/>
      <c r="C19" s="367"/>
    </row>
    <row r="20" spans="1:11" ht="18" customHeight="1">
      <c r="A20" s="367"/>
      <c r="B20" s="367"/>
      <c r="C20" s="367"/>
    </row>
    <row r="21" spans="1:11" ht="18" customHeight="1">
      <c r="A21" s="367"/>
      <c r="B21" s="367"/>
      <c r="C21" s="367"/>
    </row>
    <row r="22" spans="1:11" ht="18" customHeight="1">
      <c r="A22" s="367"/>
      <c r="B22" s="367"/>
      <c r="C22" s="367"/>
    </row>
    <row r="23" spans="1:11" ht="18" customHeight="1">
      <c r="A23" s="367"/>
      <c r="B23" s="367"/>
      <c r="C23" s="367"/>
    </row>
    <row r="24" spans="1:11" ht="18" customHeight="1">
      <c r="A24" s="367"/>
      <c r="B24" s="367"/>
      <c r="C24" s="367"/>
    </row>
    <row r="25" spans="1:11" ht="18" customHeight="1">
      <c r="A25" s="367"/>
      <c r="B25" s="367"/>
      <c r="C25" s="367"/>
    </row>
    <row r="26" spans="1:11" ht="18" customHeight="1">
      <c r="A26" s="367"/>
      <c r="B26" s="367"/>
      <c r="C26" s="367"/>
    </row>
    <row r="27" spans="1:11">
      <c r="G27" s="65" t="s">
        <v>123</v>
      </c>
      <c r="K27" s="65" t="s">
        <v>124</v>
      </c>
    </row>
  </sheetData>
  <mergeCells count="3">
    <mergeCell ref="A3:F13"/>
    <mergeCell ref="A17:C26"/>
    <mergeCell ref="A1:F1"/>
  </mergeCells>
  <phoneticPr fontId="2"/>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4DCC-9281-4A32-B8D9-1F210FEAA37D}">
  <dimension ref="A1:F83"/>
  <sheetViews>
    <sheetView showGridLines="0" zoomScaleNormal="100" zoomScaleSheetLayoutView="90" workbookViewId="0">
      <selection activeCell="E4" sqref="E4"/>
    </sheetView>
  </sheetViews>
  <sheetFormatPr defaultColWidth="9" defaultRowHeight="18"/>
  <cols>
    <col min="1" max="1" width="9" style="73"/>
    <col min="2" max="3" width="18.453125" style="65" customWidth="1"/>
    <col min="4" max="4" width="8.26953125" style="65" customWidth="1"/>
    <col min="5" max="5" width="20.7265625" style="73" customWidth="1"/>
    <col min="6" max="16384" width="9" style="65"/>
  </cols>
  <sheetData>
    <row r="1" spans="1:6" ht="22.5">
      <c r="A1" s="353" t="s">
        <v>101</v>
      </c>
      <c r="B1" s="353"/>
      <c r="C1" s="353"/>
      <c r="D1" s="353"/>
      <c r="E1" s="74" t="s">
        <v>79</v>
      </c>
      <c r="F1" s="74"/>
    </row>
    <row r="2" spans="1:6" ht="18.5" thickBot="1">
      <c r="A2" s="157"/>
      <c r="B2" s="157"/>
      <c r="C2" s="157"/>
      <c r="D2" s="157"/>
      <c r="E2" s="157"/>
    </row>
    <row r="3" spans="1:6" ht="18" customHeight="1">
      <c r="A3" s="158" t="s">
        <v>71</v>
      </c>
      <c r="B3" s="67" t="s">
        <v>98</v>
      </c>
      <c r="C3" s="67" t="s">
        <v>99</v>
      </c>
      <c r="D3" s="110" t="s">
        <v>70</v>
      </c>
      <c r="E3" s="159" t="s">
        <v>92</v>
      </c>
    </row>
    <row r="4" spans="1:6" ht="18" customHeight="1">
      <c r="A4" s="160">
        <v>1</v>
      </c>
      <c r="B4" s="161"/>
      <c r="C4" s="161"/>
      <c r="D4" s="154"/>
      <c r="E4" s="162"/>
    </row>
    <row r="5" spans="1:6" ht="18" customHeight="1">
      <c r="A5" s="163">
        <v>2</v>
      </c>
      <c r="B5" s="164"/>
      <c r="C5" s="164"/>
      <c r="D5" s="155"/>
      <c r="E5" s="165"/>
    </row>
    <row r="6" spans="1:6" ht="18" customHeight="1">
      <c r="A6" s="160">
        <v>3</v>
      </c>
      <c r="B6" s="161"/>
      <c r="C6" s="161"/>
      <c r="D6" s="154"/>
      <c r="E6" s="162"/>
    </row>
    <row r="7" spans="1:6" ht="18" customHeight="1">
      <c r="A7" s="163">
        <v>4</v>
      </c>
      <c r="B7" s="164"/>
      <c r="C7" s="164"/>
      <c r="D7" s="155"/>
      <c r="E7" s="165"/>
    </row>
    <row r="8" spans="1:6" ht="18" customHeight="1">
      <c r="A8" s="160">
        <v>5</v>
      </c>
      <c r="B8" s="161"/>
      <c r="C8" s="161"/>
      <c r="D8" s="154"/>
      <c r="E8" s="162"/>
    </row>
    <row r="9" spans="1:6" ht="18" customHeight="1">
      <c r="A9" s="163">
        <v>6</v>
      </c>
      <c r="B9" s="164"/>
      <c r="C9" s="164"/>
      <c r="D9" s="155"/>
      <c r="E9" s="165"/>
    </row>
    <row r="10" spans="1:6" ht="18" customHeight="1">
      <c r="A10" s="160">
        <v>7</v>
      </c>
      <c r="B10" s="161"/>
      <c r="C10" s="161"/>
      <c r="D10" s="154"/>
      <c r="E10" s="162"/>
    </row>
    <row r="11" spans="1:6" ht="18" customHeight="1">
      <c r="A11" s="163">
        <v>8</v>
      </c>
      <c r="B11" s="164"/>
      <c r="C11" s="164"/>
      <c r="D11" s="155"/>
      <c r="E11" s="165"/>
    </row>
    <row r="12" spans="1:6" ht="18" customHeight="1">
      <c r="A12" s="160">
        <v>9</v>
      </c>
      <c r="B12" s="161"/>
      <c r="C12" s="161"/>
      <c r="D12" s="154"/>
      <c r="E12" s="162"/>
    </row>
    <row r="13" spans="1:6" ht="18" customHeight="1">
      <c r="A13" s="163">
        <v>10</v>
      </c>
      <c r="B13" s="164"/>
      <c r="C13" s="164"/>
      <c r="D13" s="155"/>
      <c r="E13" s="165"/>
    </row>
    <row r="14" spans="1:6" ht="18" customHeight="1">
      <c r="A14" s="160">
        <v>11</v>
      </c>
      <c r="B14" s="161"/>
      <c r="C14" s="161"/>
      <c r="D14" s="154"/>
      <c r="E14" s="162"/>
    </row>
    <row r="15" spans="1:6" ht="18" customHeight="1">
      <c r="A15" s="163">
        <v>12</v>
      </c>
      <c r="B15" s="164"/>
      <c r="C15" s="164"/>
      <c r="D15" s="155"/>
      <c r="E15" s="165"/>
    </row>
    <row r="16" spans="1:6" ht="18" customHeight="1">
      <c r="A16" s="160">
        <v>13</v>
      </c>
      <c r="B16" s="161"/>
      <c r="C16" s="161"/>
      <c r="D16" s="154"/>
      <c r="E16" s="162"/>
    </row>
    <row r="17" spans="1:5" ht="18" customHeight="1">
      <c r="A17" s="163">
        <v>14</v>
      </c>
      <c r="B17" s="164"/>
      <c r="C17" s="164"/>
      <c r="D17" s="155"/>
      <c r="E17" s="165"/>
    </row>
    <row r="18" spans="1:5" ht="18" customHeight="1">
      <c r="A18" s="160">
        <v>15</v>
      </c>
      <c r="B18" s="161"/>
      <c r="C18" s="161"/>
      <c r="D18" s="154"/>
      <c r="E18" s="162"/>
    </row>
    <row r="19" spans="1:5" ht="18" customHeight="1">
      <c r="A19" s="163">
        <v>16</v>
      </c>
      <c r="B19" s="164"/>
      <c r="C19" s="164"/>
      <c r="D19" s="155"/>
      <c r="E19" s="165"/>
    </row>
    <row r="20" spans="1:5" ht="18" customHeight="1">
      <c r="A20" s="160">
        <v>17</v>
      </c>
      <c r="B20" s="161"/>
      <c r="C20" s="161"/>
      <c r="D20" s="154"/>
      <c r="E20" s="162"/>
    </row>
    <row r="21" spans="1:5" ht="18" customHeight="1">
      <c r="A21" s="163">
        <v>18</v>
      </c>
      <c r="B21" s="164"/>
      <c r="C21" s="164"/>
      <c r="D21" s="155"/>
      <c r="E21" s="165"/>
    </row>
    <row r="22" spans="1:5" ht="18" customHeight="1">
      <c r="A22" s="160">
        <v>19</v>
      </c>
      <c r="B22" s="161"/>
      <c r="C22" s="161"/>
      <c r="D22" s="154"/>
      <c r="E22" s="162"/>
    </row>
    <row r="23" spans="1:5" ht="18" customHeight="1">
      <c r="A23" s="163">
        <v>20</v>
      </c>
      <c r="B23" s="164"/>
      <c r="C23" s="164"/>
      <c r="D23" s="155"/>
      <c r="E23" s="165"/>
    </row>
    <row r="24" spans="1:5" ht="18" customHeight="1">
      <c r="A24" s="160">
        <v>21</v>
      </c>
      <c r="B24" s="161"/>
      <c r="C24" s="161"/>
      <c r="D24" s="154"/>
      <c r="E24" s="162"/>
    </row>
    <row r="25" spans="1:5" ht="18" customHeight="1">
      <c r="A25" s="163">
        <v>22</v>
      </c>
      <c r="B25" s="164"/>
      <c r="C25" s="164"/>
      <c r="D25" s="155"/>
      <c r="E25" s="165"/>
    </row>
    <row r="26" spans="1:5" ht="18" customHeight="1">
      <c r="A26" s="160">
        <v>23</v>
      </c>
      <c r="B26" s="161"/>
      <c r="C26" s="161"/>
      <c r="D26" s="154"/>
      <c r="E26" s="162"/>
    </row>
    <row r="27" spans="1:5" ht="18" customHeight="1">
      <c r="A27" s="163">
        <v>24</v>
      </c>
      <c r="B27" s="164"/>
      <c r="C27" s="164"/>
      <c r="D27" s="155"/>
      <c r="E27" s="165"/>
    </row>
    <row r="28" spans="1:5" ht="18" customHeight="1">
      <c r="A28" s="160">
        <v>25</v>
      </c>
      <c r="B28" s="161"/>
      <c r="C28" s="161"/>
      <c r="D28" s="154"/>
      <c r="E28" s="162"/>
    </row>
    <row r="29" spans="1:5" ht="18" customHeight="1">
      <c r="A29" s="163">
        <v>26</v>
      </c>
      <c r="B29" s="164"/>
      <c r="C29" s="164"/>
      <c r="D29" s="155"/>
      <c r="E29" s="165"/>
    </row>
    <row r="30" spans="1:5" ht="18" customHeight="1">
      <c r="A30" s="160">
        <v>27</v>
      </c>
      <c r="B30" s="161"/>
      <c r="C30" s="161"/>
      <c r="D30" s="154"/>
      <c r="E30" s="162"/>
    </row>
    <row r="31" spans="1:5" ht="18" customHeight="1">
      <c r="A31" s="163">
        <v>28</v>
      </c>
      <c r="B31" s="164"/>
      <c r="C31" s="164"/>
      <c r="D31" s="155"/>
      <c r="E31" s="165"/>
    </row>
    <row r="32" spans="1:5" ht="18" customHeight="1">
      <c r="A32" s="160">
        <v>29</v>
      </c>
      <c r="B32" s="161"/>
      <c r="C32" s="161"/>
      <c r="D32" s="154"/>
      <c r="E32" s="162"/>
    </row>
    <row r="33" spans="1:5" ht="18" customHeight="1">
      <c r="A33" s="163">
        <v>30</v>
      </c>
      <c r="B33" s="164"/>
      <c r="C33" s="164"/>
      <c r="D33" s="155"/>
      <c r="E33" s="165"/>
    </row>
    <row r="34" spans="1:5" ht="18" customHeight="1">
      <c r="A34" s="160">
        <v>31</v>
      </c>
      <c r="B34" s="161"/>
      <c r="C34" s="161"/>
      <c r="D34" s="154"/>
      <c r="E34" s="162"/>
    </row>
    <row r="35" spans="1:5" ht="18" customHeight="1">
      <c r="A35" s="163">
        <v>32</v>
      </c>
      <c r="B35" s="164"/>
      <c r="C35" s="164"/>
      <c r="D35" s="155"/>
      <c r="E35" s="165"/>
    </row>
    <row r="36" spans="1:5" ht="18" customHeight="1">
      <c r="A36" s="160">
        <v>33</v>
      </c>
      <c r="B36" s="161"/>
      <c r="C36" s="161"/>
      <c r="D36" s="154"/>
      <c r="E36" s="162"/>
    </row>
    <row r="37" spans="1:5" ht="18" customHeight="1">
      <c r="A37" s="163">
        <v>34</v>
      </c>
      <c r="B37" s="164"/>
      <c r="C37" s="164"/>
      <c r="D37" s="155"/>
      <c r="E37" s="165"/>
    </row>
    <row r="38" spans="1:5" ht="18" customHeight="1">
      <c r="A38" s="160">
        <v>35</v>
      </c>
      <c r="B38" s="161"/>
      <c r="C38" s="161"/>
      <c r="D38" s="154"/>
      <c r="E38" s="162"/>
    </row>
    <row r="39" spans="1:5" ht="18" customHeight="1">
      <c r="A39" s="163">
        <v>36</v>
      </c>
      <c r="B39" s="164"/>
      <c r="C39" s="164"/>
      <c r="D39" s="155"/>
      <c r="E39" s="165"/>
    </row>
    <row r="40" spans="1:5" ht="18" customHeight="1">
      <c r="A40" s="160">
        <v>37</v>
      </c>
      <c r="B40" s="161"/>
      <c r="C40" s="161"/>
      <c r="D40" s="154"/>
      <c r="E40" s="162"/>
    </row>
    <row r="41" spans="1:5" ht="18" customHeight="1">
      <c r="A41" s="163">
        <v>38</v>
      </c>
      <c r="B41" s="164"/>
      <c r="C41" s="164"/>
      <c r="D41" s="155"/>
      <c r="E41" s="165"/>
    </row>
    <row r="42" spans="1:5" ht="18" customHeight="1">
      <c r="A42" s="160">
        <v>39</v>
      </c>
      <c r="B42" s="161"/>
      <c r="C42" s="161"/>
      <c r="D42" s="154"/>
      <c r="E42" s="162"/>
    </row>
    <row r="43" spans="1:5" ht="18" customHeight="1">
      <c r="A43" s="163">
        <v>40</v>
      </c>
      <c r="B43" s="164"/>
      <c r="C43" s="164"/>
      <c r="D43" s="155"/>
      <c r="E43" s="165"/>
    </row>
    <row r="44" spans="1:5" ht="18" customHeight="1">
      <c r="A44" s="160">
        <v>41</v>
      </c>
      <c r="B44" s="161"/>
      <c r="C44" s="161"/>
      <c r="D44" s="154"/>
      <c r="E44" s="162"/>
    </row>
    <row r="45" spans="1:5" ht="18" customHeight="1">
      <c r="A45" s="163">
        <v>42</v>
      </c>
      <c r="B45" s="164"/>
      <c r="C45" s="164"/>
      <c r="D45" s="155"/>
      <c r="E45" s="165"/>
    </row>
    <row r="46" spans="1:5" ht="18" customHeight="1">
      <c r="A46" s="160">
        <v>43</v>
      </c>
      <c r="B46" s="161"/>
      <c r="C46" s="161"/>
      <c r="D46" s="154"/>
      <c r="E46" s="162"/>
    </row>
    <row r="47" spans="1:5" ht="18" customHeight="1">
      <c r="A47" s="163">
        <v>44</v>
      </c>
      <c r="B47" s="164"/>
      <c r="C47" s="164"/>
      <c r="D47" s="155"/>
      <c r="E47" s="165"/>
    </row>
    <row r="48" spans="1:5" ht="18" customHeight="1">
      <c r="A48" s="160">
        <v>45</v>
      </c>
      <c r="B48" s="161"/>
      <c r="C48" s="161"/>
      <c r="D48" s="154"/>
      <c r="E48" s="162"/>
    </row>
    <row r="49" spans="1:5" ht="18" customHeight="1">
      <c r="A49" s="163">
        <v>46</v>
      </c>
      <c r="B49" s="164"/>
      <c r="C49" s="164"/>
      <c r="D49" s="155"/>
      <c r="E49" s="165"/>
    </row>
    <row r="50" spans="1:5" ht="18" customHeight="1">
      <c r="A50" s="160">
        <v>47</v>
      </c>
      <c r="B50" s="161"/>
      <c r="C50" s="161"/>
      <c r="D50" s="154"/>
      <c r="E50" s="162"/>
    </row>
    <row r="51" spans="1:5" ht="18" customHeight="1">
      <c r="A51" s="163">
        <v>48</v>
      </c>
      <c r="B51" s="164"/>
      <c r="C51" s="164"/>
      <c r="D51" s="155"/>
      <c r="E51" s="165"/>
    </row>
    <row r="52" spans="1:5" ht="18" customHeight="1">
      <c r="A52" s="160">
        <v>49</v>
      </c>
      <c r="B52" s="161"/>
      <c r="C52" s="161"/>
      <c r="D52" s="154"/>
      <c r="E52" s="162"/>
    </row>
    <row r="53" spans="1:5" ht="18" customHeight="1">
      <c r="A53" s="163">
        <v>50</v>
      </c>
      <c r="B53" s="164"/>
      <c r="C53" s="164"/>
      <c r="D53" s="155"/>
      <c r="E53" s="165"/>
    </row>
    <row r="54" spans="1:5" ht="18" customHeight="1">
      <c r="A54" s="160">
        <v>51</v>
      </c>
      <c r="B54" s="161"/>
      <c r="C54" s="161"/>
      <c r="D54" s="154"/>
      <c r="E54" s="162"/>
    </row>
    <row r="55" spans="1:5" ht="18" customHeight="1">
      <c r="A55" s="163">
        <v>52</v>
      </c>
      <c r="B55" s="164"/>
      <c r="C55" s="164"/>
      <c r="D55" s="155"/>
      <c r="E55" s="165"/>
    </row>
    <row r="56" spans="1:5" ht="18" customHeight="1">
      <c r="A56" s="160">
        <v>53</v>
      </c>
      <c r="B56" s="161"/>
      <c r="C56" s="161"/>
      <c r="D56" s="154"/>
      <c r="E56" s="162"/>
    </row>
    <row r="57" spans="1:5" ht="18" customHeight="1">
      <c r="A57" s="163">
        <v>54</v>
      </c>
      <c r="B57" s="164"/>
      <c r="C57" s="164"/>
      <c r="D57" s="155"/>
      <c r="E57" s="165"/>
    </row>
    <row r="58" spans="1:5" ht="18" customHeight="1">
      <c r="A58" s="160">
        <v>55</v>
      </c>
      <c r="B58" s="161"/>
      <c r="C58" s="161"/>
      <c r="D58" s="154"/>
      <c r="E58" s="162"/>
    </row>
    <row r="59" spans="1:5" ht="18" customHeight="1">
      <c r="A59" s="163">
        <v>56</v>
      </c>
      <c r="B59" s="164"/>
      <c r="C59" s="164"/>
      <c r="D59" s="155"/>
      <c r="E59" s="165"/>
    </row>
    <row r="60" spans="1:5" ht="18" customHeight="1">
      <c r="A60" s="160">
        <v>57</v>
      </c>
      <c r="B60" s="161"/>
      <c r="C60" s="161"/>
      <c r="D60" s="154"/>
      <c r="E60" s="162"/>
    </row>
    <row r="61" spans="1:5" ht="18" customHeight="1">
      <c r="A61" s="163">
        <v>58</v>
      </c>
      <c r="B61" s="164"/>
      <c r="C61" s="164"/>
      <c r="D61" s="155"/>
      <c r="E61" s="165"/>
    </row>
    <row r="62" spans="1:5" ht="18" customHeight="1">
      <c r="A62" s="160">
        <v>59</v>
      </c>
      <c r="B62" s="161"/>
      <c r="C62" s="161"/>
      <c r="D62" s="154"/>
      <c r="E62" s="162"/>
    </row>
    <row r="63" spans="1:5" ht="18" customHeight="1">
      <c r="A63" s="163">
        <v>60</v>
      </c>
      <c r="B63" s="164"/>
      <c r="C63" s="164"/>
      <c r="D63" s="155"/>
      <c r="E63" s="165"/>
    </row>
    <row r="64" spans="1:5" ht="18" customHeight="1">
      <c r="A64" s="160">
        <v>61</v>
      </c>
      <c r="B64" s="161"/>
      <c r="C64" s="161"/>
      <c r="D64" s="154"/>
      <c r="E64" s="162"/>
    </row>
    <row r="65" spans="1:5" ht="18" customHeight="1">
      <c r="A65" s="163">
        <v>62</v>
      </c>
      <c r="B65" s="164"/>
      <c r="C65" s="164"/>
      <c r="D65" s="155"/>
      <c r="E65" s="165"/>
    </row>
    <row r="66" spans="1:5" ht="18" customHeight="1">
      <c r="A66" s="160">
        <v>63</v>
      </c>
      <c r="B66" s="161"/>
      <c r="C66" s="161"/>
      <c r="D66" s="154"/>
      <c r="E66" s="162"/>
    </row>
    <row r="67" spans="1:5" ht="18" customHeight="1">
      <c r="A67" s="163">
        <v>64</v>
      </c>
      <c r="B67" s="164"/>
      <c r="C67" s="164"/>
      <c r="D67" s="155"/>
      <c r="E67" s="165"/>
    </row>
    <row r="68" spans="1:5" ht="18" customHeight="1">
      <c r="A68" s="160">
        <v>65</v>
      </c>
      <c r="B68" s="161"/>
      <c r="C68" s="161"/>
      <c r="D68" s="154"/>
      <c r="E68" s="162"/>
    </row>
    <row r="69" spans="1:5" ht="18" customHeight="1">
      <c r="A69" s="163">
        <v>66</v>
      </c>
      <c r="B69" s="164"/>
      <c r="C69" s="164"/>
      <c r="D69" s="155"/>
      <c r="E69" s="165"/>
    </row>
    <row r="70" spans="1:5" ht="18" customHeight="1">
      <c r="A70" s="160">
        <v>67</v>
      </c>
      <c r="B70" s="161"/>
      <c r="C70" s="161"/>
      <c r="D70" s="154"/>
      <c r="E70" s="162"/>
    </row>
    <row r="71" spans="1:5" ht="18" customHeight="1">
      <c r="A71" s="163">
        <v>68</v>
      </c>
      <c r="B71" s="164"/>
      <c r="C71" s="164"/>
      <c r="D71" s="155"/>
      <c r="E71" s="165"/>
    </row>
    <row r="72" spans="1:5" ht="18" customHeight="1">
      <c r="A72" s="160">
        <v>69</v>
      </c>
      <c r="B72" s="161"/>
      <c r="C72" s="161"/>
      <c r="D72" s="154"/>
      <c r="E72" s="162"/>
    </row>
    <row r="73" spans="1:5" ht="18" customHeight="1">
      <c r="A73" s="163">
        <v>70</v>
      </c>
      <c r="B73" s="164"/>
      <c r="C73" s="164"/>
      <c r="D73" s="155"/>
      <c r="E73" s="165"/>
    </row>
    <row r="74" spans="1:5" ht="18" customHeight="1">
      <c r="A74" s="160">
        <v>71</v>
      </c>
      <c r="B74" s="161"/>
      <c r="C74" s="161"/>
      <c r="D74" s="154"/>
      <c r="E74" s="162"/>
    </row>
    <row r="75" spans="1:5" ht="18" customHeight="1">
      <c r="A75" s="163">
        <v>72</v>
      </c>
      <c r="B75" s="164"/>
      <c r="C75" s="164"/>
      <c r="D75" s="155"/>
      <c r="E75" s="165"/>
    </row>
    <row r="76" spans="1:5" ht="18" customHeight="1">
      <c r="A76" s="160">
        <v>73</v>
      </c>
      <c r="B76" s="161"/>
      <c r="C76" s="161"/>
      <c r="D76" s="154"/>
      <c r="E76" s="162"/>
    </row>
    <row r="77" spans="1:5" ht="18" customHeight="1">
      <c r="A77" s="163">
        <v>74</v>
      </c>
      <c r="B77" s="164"/>
      <c r="C77" s="164"/>
      <c r="D77" s="155"/>
      <c r="E77" s="165"/>
    </row>
    <row r="78" spans="1:5" ht="18" customHeight="1">
      <c r="A78" s="160">
        <v>75</v>
      </c>
      <c r="B78" s="161"/>
      <c r="C78" s="161"/>
      <c r="D78" s="154"/>
      <c r="E78" s="162"/>
    </row>
    <row r="79" spans="1:5" ht="18" customHeight="1">
      <c r="A79" s="163">
        <v>76</v>
      </c>
      <c r="B79" s="164"/>
      <c r="C79" s="164"/>
      <c r="D79" s="155"/>
      <c r="E79" s="165"/>
    </row>
    <row r="80" spans="1:5" ht="18" customHeight="1">
      <c r="A80" s="160">
        <v>77</v>
      </c>
      <c r="B80" s="161"/>
      <c r="C80" s="161"/>
      <c r="D80" s="154"/>
      <c r="E80" s="162"/>
    </row>
    <row r="81" spans="1:5" ht="18" customHeight="1">
      <c r="A81" s="163">
        <v>78</v>
      </c>
      <c r="B81" s="164"/>
      <c r="C81" s="164"/>
      <c r="D81" s="155"/>
      <c r="E81" s="165"/>
    </row>
    <row r="82" spans="1:5" ht="18" customHeight="1">
      <c r="A82" s="160">
        <v>79</v>
      </c>
      <c r="B82" s="161"/>
      <c r="C82" s="161"/>
      <c r="D82" s="154"/>
      <c r="E82" s="162"/>
    </row>
    <row r="83" spans="1:5" ht="18" customHeight="1" thickBot="1">
      <c r="A83" s="166">
        <v>80</v>
      </c>
      <c r="B83" s="167"/>
      <c r="C83" s="167"/>
      <c r="D83" s="156"/>
      <c r="E83" s="168"/>
    </row>
  </sheetData>
  <mergeCells count="1">
    <mergeCell ref="A1:D1"/>
  </mergeCells>
  <phoneticPr fontId="2"/>
  <dataValidations count="2">
    <dataValidation imeMode="hiragana" allowBlank="1" showInputMessage="1" showErrorMessage="1" sqref="B4:C83" xr:uid="{C03CB278-920C-4517-9BD3-CA5F1515FA02}"/>
    <dataValidation type="list" imeMode="hiragana" allowBlank="1" showInputMessage="1" showErrorMessage="1" sqref="D4:D83" xr:uid="{D84BBC93-4B05-49E4-819E-6F15167D1682}">
      <formula1>"4年,3年,2年,1年"</formula1>
    </dataValidation>
  </dataValidations>
  <pageMargins left="0.7" right="0.7" top="0.75" bottom="0.75" header="0.3" footer="0.3"/>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showGridLines="0" view="pageBreakPreview" topLeftCell="A12" zoomScale="112" zoomScaleNormal="100" workbookViewId="0">
      <selection activeCell="D15" sqref="D15:E15"/>
    </sheetView>
  </sheetViews>
  <sheetFormatPr defaultColWidth="9" defaultRowHeight="12"/>
  <cols>
    <col min="1" max="6" width="16.08984375" style="2" customWidth="1"/>
    <col min="7" max="16384" width="9" style="2"/>
  </cols>
  <sheetData>
    <row r="1" spans="1:6" ht="38.25" customHeight="1">
      <c r="A1" s="369" t="s">
        <v>25</v>
      </c>
      <c r="B1" s="369"/>
      <c r="C1" s="369"/>
      <c r="D1" s="369"/>
      <c r="E1" s="369"/>
    </row>
    <row r="2" spans="1:6" ht="20.25" customHeight="1">
      <c r="A2" s="373" t="s">
        <v>31</v>
      </c>
      <c r="B2" s="373"/>
      <c r="C2" s="373"/>
      <c r="D2" s="373"/>
      <c r="E2" s="373"/>
      <c r="F2" s="373"/>
    </row>
    <row r="4" spans="1:6" ht="28.5" customHeight="1">
      <c r="A4" s="372" t="s">
        <v>6</v>
      </c>
      <c r="B4" s="372"/>
      <c r="C4" s="372"/>
      <c r="D4" s="372"/>
      <c r="E4" s="372"/>
      <c r="F4" s="372"/>
    </row>
    <row r="5" spans="1:6" ht="28.5" customHeight="1">
      <c r="A5" s="371" t="s">
        <v>8</v>
      </c>
      <c r="B5" s="371"/>
      <c r="C5" s="371"/>
      <c r="D5" s="371"/>
      <c r="E5" s="371"/>
    </row>
    <row r="6" spans="1:6" ht="171.75" customHeight="1">
      <c r="A6" s="374" t="s">
        <v>87</v>
      </c>
      <c r="B6" s="374"/>
      <c r="C6" s="374"/>
      <c r="D6" s="374"/>
      <c r="E6" s="374"/>
      <c r="F6" s="374"/>
    </row>
    <row r="7" spans="1:6" ht="27.75" customHeight="1">
      <c r="A7" s="37"/>
      <c r="B7" s="37"/>
      <c r="C7" s="37"/>
      <c r="D7" s="37"/>
      <c r="E7" s="37"/>
      <c r="F7" s="42" t="s">
        <v>63</v>
      </c>
    </row>
    <row r="8" spans="1:6" ht="66" customHeight="1">
      <c r="A8" s="375" t="s">
        <v>64</v>
      </c>
      <c r="B8" s="372"/>
      <c r="C8" s="372"/>
      <c r="D8" s="372"/>
      <c r="E8" s="372"/>
      <c r="F8" s="372"/>
    </row>
    <row r="9" spans="1:6" ht="48" customHeight="1">
      <c r="A9" s="370" t="s">
        <v>9</v>
      </c>
      <c r="B9" s="370"/>
      <c r="C9" s="370"/>
      <c r="D9" s="370"/>
      <c r="E9" s="370"/>
    </row>
    <row r="10" spans="1:6" ht="33" customHeight="1">
      <c r="A10" s="370" t="s">
        <v>88</v>
      </c>
      <c r="B10" s="370"/>
      <c r="C10" s="370"/>
      <c r="D10" s="370"/>
      <c r="E10" s="370"/>
      <c r="F10" s="370"/>
    </row>
    <row r="11" spans="1:6" ht="33" customHeight="1">
      <c r="A11" s="102"/>
      <c r="B11" s="102"/>
      <c r="C11" s="102"/>
      <c r="D11" s="102"/>
      <c r="E11" s="102"/>
      <c r="F11" s="102"/>
    </row>
    <row r="12" spans="1:6" ht="33" customHeight="1">
      <c r="A12" s="102"/>
      <c r="B12" s="380" t="s">
        <v>89</v>
      </c>
      <c r="C12" s="381"/>
      <c r="D12" s="377"/>
      <c r="E12" s="378"/>
      <c r="F12" s="102"/>
    </row>
    <row r="13" spans="1:6" ht="12" customHeight="1">
      <c r="A13" s="102"/>
      <c r="B13" s="102"/>
      <c r="C13" s="102"/>
      <c r="D13" s="102"/>
      <c r="E13" s="102"/>
      <c r="F13" s="102"/>
    </row>
    <row r="14" spans="1:6" ht="30" customHeight="1">
      <c r="B14" s="379" t="s">
        <v>10</v>
      </c>
      <c r="C14" s="379"/>
    </row>
    <row r="15" spans="1:6" ht="30" customHeight="1">
      <c r="A15" s="3"/>
      <c r="B15" s="377"/>
      <c r="C15" s="378"/>
      <c r="D15" s="377"/>
      <c r="E15" s="378"/>
    </row>
    <row r="16" spans="1:6" ht="30" customHeight="1">
      <c r="A16" s="3"/>
      <c r="B16" s="377"/>
      <c r="C16" s="378"/>
      <c r="D16" s="377"/>
      <c r="E16" s="378"/>
    </row>
    <row r="17" spans="1:6" ht="39.75" customHeight="1">
      <c r="A17" s="3"/>
      <c r="D17" s="376"/>
      <c r="E17" s="371"/>
    </row>
    <row r="18" spans="1:6">
      <c r="A18" s="3"/>
    </row>
    <row r="19" spans="1:6">
      <c r="A19" s="371" t="s">
        <v>11</v>
      </c>
      <c r="B19" s="371"/>
      <c r="C19" s="371"/>
      <c r="D19" s="371"/>
      <c r="E19" s="371"/>
    </row>
    <row r="20" spans="1:6" ht="34.5" customHeight="1">
      <c r="A20" s="4" t="s">
        <v>7</v>
      </c>
      <c r="B20" s="38">
        <v>46340</v>
      </c>
      <c r="C20" s="38">
        <v>46341</v>
      </c>
      <c r="D20" s="38">
        <v>46342</v>
      </c>
      <c r="E20" s="38">
        <v>46343</v>
      </c>
      <c r="F20" s="98">
        <v>46344</v>
      </c>
    </row>
    <row r="21" spans="1:6" ht="34.5" customHeight="1">
      <c r="A21" s="5" t="s">
        <v>1</v>
      </c>
      <c r="B21" s="97"/>
      <c r="C21" s="97"/>
      <c r="D21" s="97"/>
      <c r="E21" s="97"/>
      <c r="F21" s="99"/>
    </row>
    <row r="22" spans="1:6">
      <c r="A22" s="3"/>
    </row>
  </sheetData>
  <mergeCells count="17">
    <mergeCell ref="D17:E17"/>
    <mergeCell ref="A19:E19"/>
    <mergeCell ref="A10:F10"/>
    <mergeCell ref="B16:C16"/>
    <mergeCell ref="D16:E16"/>
    <mergeCell ref="D15:E15"/>
    <mergeCell ref="B15:C15"/>
    <mergeCell ref="B14:C14"/>
    <mergeCell ref="D12:E12"/>
    <mergeCell ref="B12:C12"/>
    <mergeCell ref="A1:E1"/>
    <mergeCell ref="A9:E9"/>
    <mergeCell ref="A5:E5"/>
    <mergeCell ref="A4:F4"/>
    <mergeCell ref="A2:F2"/>
    <mergeCell ref="A6:F6"/>
    <mergeCell ref="A8:F8"/>
  </mergeCells>
  <phoneticPr fontId="2"/>
  <dataValidations count="1">
    <dataValidation imeMode="hiragana" allowBlank="1" showInputMessage="1" showErrorMessage="1" sqref="D12:E12 B15:E16 B21:F21" xr:uid="{1A972486-FFAE-452F-81C4-5670CE04CD62}"/>
  </dataValidations>
  <printOptions horizontalCentered="1"/>
  <pageMargins left="0.39370078740157483" right="0.39370078740157483" top="0.78740157480314965" bottom="0.39370078740157483" header="0.51181102362204722" footer="0.51181102362204722"/>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showGridLines="0" showZeros="0" view="pageBreakPreview" zoomScale="80" zoomScaleNormal="100" zoomScaleSheetLayoutView="80" workbookViewId="0">
      <selection activeCell="D6" sqref="D6"/>
    </sheetView>
  </sheetViews>
  <sheetFormatPr defaultColWidth="9" defaultRowHeight="13"/>
  <cols>
    <col min="1" max="1" width="6.26953125" style="1" customWidth="1"/>
    <col min="2" max="2" width="15.453125" style="1" customWidth="1"/>
    <col min="3" max="3" width="12.6328125" style="1" customWidth="1"/>
    <col min="4" max="4" width="13.6328125" style="1" customWidth="1"/>
    <col min="5" max="6" width="6.90625" style="1" customWidth="1"/>
    <col min="7" max="7" width="6.26953125" style="1" customWidth="1"/>
    <col min="8" max="8" width="15.36328125" style="1" customWidth="1"/>
    <col min="9" max="9" width="11.453125" style="1" customWidth="1"/>
    <col min="10" max="10" width="13.7265625" style="1" customWidth="1"/>
    <col min="11" max="12" width="6.90625" style="1" customWidth="1"/>
    <col min="13" max="16" width="9" style="1"/>
    <col min="17" max="21" width="20.453125" style="1" customWidth="1"/>
    <col min="22" max="16384" width="9" style="1"/>
  </cols>
  <sheetData>
    <row r="1" spans="1:21" ht="23.25" customHeight="1">
      <c r="A1" s="382" t="s">
        <v>65</v>
      </c>
      <c r="B1" s="382"/>
      <c r="C1" s="382"/>
      <c r="D1" s="382"/>
      <c r="E1" s="382"/>
      <c r="F1" s="382"/>
      <c r="G1" s="382"/>
      <c r="H1" s="382"/>
      <c r="I1" s="382"/>
      <c r="J1" s="382"/>
      <c r="K1" s="382"/>
      <c r="L1" s="382"/>
    </row>
    <row r="2" spans="1:21" ht="24" customHeight="1" thickBot="1">
      <c r="A2" s="383" t="s">
        <v>0</v>
      </c>
      <c r="B2" s="383"/>
      <c r="C2" s="383"/>
      <c r="D2" s="383"/>
      <c r="E2" s="383"/>
      <c r="F2" s="383"/>
      <c r="G2" s="383"/>
      <c r="H2" s="383"/>
      <c r="I2" s="383"/>
      <c r="J2" s="383"/>
      <c r="K2" s="383"/>
      <c r="L2" s="383"/>
    </row>
    <row r="3" spans="1:21" ht="24" customHeight="1">
      <c r="A3" s="384" t="s">
        <v>27</v>
      </c>
      <c r="B3" s="385"/>
      <c r="C3" s="385" t="s">
        <v>68</v>
      </c>
      <c r="D3" s="385"/>
      <c r="E3" s="385"/>
      <c r="F3" s="385"/>
      <c r="G3" s="385"/>
      <c r="H3" s="385"/>
      <c r="I3" s="385"/>
      <c r="J3" s="385"/>
      <c r="K3" s="385"/>
      <c r="L3" s="391"/>
      <c r="M3" s="8"/>
    </row>
    <row r="4" spans="1:21" ht="24" customHeight="1" thickBot="1">
      <c r="A4" s="386" t="s">
        <v>28</v>
      </c>
      <c r="B4" s="387"/>
      <c r="C4" s="388"/>
      <c r="D4" s="388"/>
      <c r="E4" s="388"/>
      <c r="F4" s="388"/>
      <c r="G4" s="387" t="s">
        <v>39</v>
      </c>
      <c r="H4" s="387"/>
      <c r="I4" s="389"/>
      <c r="J4" s="389"/>
      <c r="K4" s="389"/>
      <c r="L4" s="390"/>
      <c r="M4" s="8"/>
    </row>
    <row r="5" spans="1:21" s="2" customFormat="1" ht="21" customHeight="1">
      <c r="A5" s="13" t="s">
        <v>29</v>
      </c>
      <c r="B5" s="14" t="s">
        <v>1</v>
      </c>
      <c r="C5" s="14" t="s">
        <v>2</v>
      </c>
      <c r="D5" s="14" t="s">
        <v>3</v>
      </c>
      <c r="E5" s="14" t="s">
        <v>4</v>
      </c>
      <c r="F5" s="18" t="s">
        <v>5</v>
      </c>
      <c r="G5" s="19" t="s">
        <v>12</v>
      </c>
      <c r="H5" s="14" t="s">
        <v>1</v>
      </c>
      <c r="I5" s="14" t="s">
        <v>13</v>
      </c>
      <c r="J5" s="34" t="s">
        <v>3</v>
      </c>
      <c r="K5" s="14" t="s">
        <v>4</v>
      </c>
      <c r="L5" s="15" t="s">
        <v>5</v>
      </c>
    </row>
    <row r="6" spans="1:21" s="2" customFormat="1" ht="21" customHeight="1">
      <c r="A6" s="16">
        <v>1</v>
      </c>
      <c r="B6" s="17"/>
      <c r="C6" s="17"/>
      <c r="D6" s="43"/>
      <c r="E6" s="17"/>
      <c r="F6" s="20"/>
      <c r="G6" s="4">
        <v>51</v>
      </c>
      <c r="H6" s="17"/>
      <c r="I6" s="17"/>
      <c r="J6" s="33"/>
      <c r="K6" s="31"/>
      <c r="L6" s="29"/>
    </row>
    <row r="7" spans="1:21" s="2" customFormat="1" ht="21" customHeight="1">
      <c r="A7" s="9">
        <v>2</v>
      </c>
      <c r="B7" s="10"/>
      <c r="C7" s="10"/>
      <c r="D7" s="44"/>
      <c r="E7" s="32"/>
      <c r="F7" s="21"/>
      <c r="G7" s="22">
        <v>52</v>
      </c>
      <c r="H7" s="10"/>
      <c r="I7" s="10"/>
      <c r="J7" s="11"/>
      <c r="K7" s="10"/>
      <c r="L7" s="26"/>
      <c r="Q7" s="35"/>
      <c r="R7" s="35"/>
      <c r="S7" s="35"/>
      <c r="T7" s="36"/>
      <c r="U7" s="35"/>
    </row>
    <row r="8" spans="1:21" s="2" customFormat="1" ht="21" customHeight="1">
      <c r="A8" s="9">
        <v>3</v>
      </c>
      <c r="B8" s="10"/>
      <c r="C8" s="10"/>
      <c r="D8" s="44"/>
      <c r="E8" s="10"/>
      <c r="F8" s="21"/>
      <c r="G8" s="22">
        <v>53</v>
      </c>
      <c r="H8" s="10"/>
      <c r="I8" s="10"/>
      <c r="J8" s="11"/>
      <c r="K8" s="10"/>
      <c r="L8" s="26"/>
      <c r="Q8" s="35"/>
      <c r="R8" s="35"/>
      <c r="S8" s="35"/>
      <c r="T8" s="36"/>
      <c r="U8" s="35"/>
    </row>
    <row r="9" spans="1:21" s="2" customFormat="1" ht="21" customHeight="1">
      <c r="A9" s="9">
        <v>4</v>
      </c>
      <c r="B9" s="10"/>
      <c r="C9" s="10"/>
      <c r="D9" s="44"/>
      <c r="E9" s="10"/>
      <c r="F9" s="21"/>
      <c r="G9" s="22">
        <v>54</v>
      </c>
      <c r="H9" s="10"/>
      <c r="I9" s="10"/>
      <c r="J9" s="11"/>
      <c r="K9" s="10"/>
      <c r="L9" s="26"/>
      <c r="Q9" s="35"/>
      <c r="R9" s="35"/>
      <c r="S9" s="35"/>
      <c r="T9" s="36"/>
      <c r="U9" s="35"/>
    </row>
    <row r="10" spans="1:21" s="2" customFormat="1" ht="21" customHeight="1">
      <c r="A10" s="9">
        <v>5</v>
      </c>
      <c r="B10" s="10"/>
      <c r="C10" s="10"/>
      <c r="D10" s="44"/>
      <c r="E10" s="10"/>
      <c r="F10" s="21"/>
      <c r="G10" s="22">
        <v>55</v>
      </c>
      <c r="H10" s="10"/>
      <c r="I10" s="10"/>
      <c r="J10" s="11"/>
      <c r="K10" s="10"/>
      <c r="L10" s="26"/>
      <c r="Q10" s="35"/>
      <c r="R10" s="35"/>
      <c r="S10" s="35"/>
      <c r="T10" s="36"/>
      <c r="U10" s="35"/>
    </row>
    <row r="11" spans="1:21" s="2" customFormat="1" ht="21" customHeight="1">
      <c r="A11" s="9">
        <v>6</v>
      </c>
      <c r="B11" s="10"/>
      <c r="C11" s="10"/>
      <c r="D11" s="44"/>
      <c r="E11" s="10"/>
      <c r="F11" s="21"/>
      <c r="G11" s="22">
        <v>56</v>
      </c>
      <c r="H11" s="10"/>
      <c r="I11" s="10"/>
      <c r="J11" s="11"/>
      <c r="K11" s="10"/>
      <c r="L11" s="26"/>
      <c r="Q11" s="35"/>
      <c r="R11" s="35"/>
      <c r="S11" s="35"/>
      <c r="T11" s="36"/>
      <c r="U11" s="35"/>
    </row>
    <row r="12" spans="1:21" s="2" customFormat="1" ht="21" customHeight="1">
      <c r="A12" s="9">
        <v>7</v>
      </c>
      <c r="B12" s="10"/>
      <c r="C12" s="10"/>
      <c r="D12" s="44"/>
      <c r="E12" s="10"/>
      <c r="F12" s="21"/>
      <c r="G12" s="22">
        <v>57</v>
      </c>
      <c r="H12" s="10"/>
      <c r="I12" s="10"/>
      <c r="J12" s="11"/>
      <c r="K12" s="10"/>
      <c r="L12" s="26"/>
      <c r="Q12" s="35"/>
      <c r="R12" s="35"/>
      <c r="S12" s="35"/>
      <c r="T12" s="36"/>
      <c r="U12" s="35"/>
    </row>
    <row r="13" spans="1:21" s="2" customFormat="1" ht="21" customHeight="1">
      <c r="A13" s="9">
        <v>8</v>
      </c>
      <c r="B13" s="10"/>
      <c r="C13" s="10"/>
      <c r="D13" s="44"/>
      <c r="E13" s="10"/>
      <c r="F13" s="21"/>
      <c r="G13" s="22">
        <v>58</v>
      </c>
      <c r="H13" s="10"/>
      <c r="I13" s="10"/>
      <c r="J13" s="11"/>
      <c r="K13" s="10"/>
      <c r="L13" s="26"/>
      <c r="Q13" s="35"/>
      <c r="R13" s="35"/>
      <c r="S13" s="35"/>
      <c r="T13" s="36"/>
      <c r="U13" s="35"/>
    </row>
    <row r="14" spans="1:21" s="2" customFormat="1" ht="21" customHeight="1">
      <c r="A14" s="9">
        <v>9</v>
      </c>
      <c r="B14" s="10"/>
      <c r="C14" s="10"/>
      <c r="D14" s="44"/>
      <c r="E14" s="10"/>
      <c r="F14" s="21"/>
      <c r="G14" s="22">
        <v>59</v>
      </c>
      <c r="H14" s="10"/>
      <c r="I14" s="10"/>
      <c r="J14" s="11"/>
      <c r="K14" s="10"/>
      <c r="L14" s="26"/>
      <c r="Q14" s="35"/>
      <c r="R14" s="35"/>
      <c r="S14" s="35"/>
      <c r="T14" s="36"/>
      <c r="U14" s="35"/>
    </row>
    <row r="15" spans="1:21" s="2" customFormat="1" ht="21" customHeight="1">
      <c r="A15" s="46">
        <v>10</v>
      </c>
      <c r="B15" s="47"/>
      <c r="C15" s="47"/>
      <c r="D15" s="48"/>
      <c r="E15" s="47"/>
      <c r="F15" s="49"/>
      <c r="G15" s="50">
        <v>60</v>
      </c>
      <c r="H15" s="47"/>
      <c r="I15" s="47"/>
      <c r="J15" s="51"/>
      <c r="K15" s="47"/>
      <c r="L15" s="52"/>
      <c r="Q15" s="35"/>
      <c r="R15" s="35"/>
      <c r="S15" s="35"/>
      <c r="T15" s="36"/>
      <c r="U15" s="35"/>
    </row>
    <row r="16" spans="1:21" s="2" customFormat="1" ht="21" customHeight="1">
      <c r="A16" s="16">
        <v>11</v>
      </c>
      <c r="B16" s="17"/>
      <c r="C16" s="17"/>
      <c r="D16" s="57"/>
      <c r="E16" s="17"/>
      <c r="F16" s="20"/>
      <c r="G16" s="4">
        <v>61</v>
      </c>
      <c r="H16" s="17"/>
      <c r="I16" s="17"/>
      <c r="J16" s="24"/>
      <c r="K16" s="17"/>
      <c r="L16" s="29"/>
      <c r="Q16" s="35"/>
      <c r="R16" s="35"/>
      <c r="S16" s="35"/>
      <c r="T16" s="36"/>
      <c r="U16" s="35"/>
    </row>
    <row r="17" spans="1:21" s="2" customFormat="1" ht="21" customHeight="1">
      <c r="A17" s="9">
        <v>12</v>
      </c>
      <c r="B17" s="10"/>
      <c r="C17" s="10"/>
      <c r="D17" s="44"/>
      <c r="E17" s="10"/>
      <c r="F17" s="21"/>
      <c r="G17" s="22">
        <v>62</v>
      </c>
      <c r="H17" s="10"/>
      <c r="I17" s="10"/>
      <c r="J17" s="11"/>
      <c r="K17" s="10"/>
      <c r="L17" s="26"/>
      <c r="Q17" s="35"/>
      <c r="R17" s="35"/>
      <c r="S17" s="35"/>
      <c r="T17" s="36"/>
      <c r="U17" s="35"/>
    </row>
    <row r="18" spans="1:21" s="2" customFormat="1" ht="21" customHeight="1">
      <c r="A18" s="9">
        <v>13</v>
      </c>
      <c r="B18" s="10"/>
      <c r="C18" s="10"/>
      <c r="D18" s="44"/>
      <c r="E18" s="10"/>
      <c r="F18" s="21"/>
      <c r="G18" s="22">
        <v>63</v>
      </c>
      <c r="H18" s="10"/>
      <c r="I18" s="10"/>
      <c r="J18" s="11"/>
      <c r="K18" s="10"/>
      <c r="L18" s="26"/>
      <c r="Q18" s="35"/>
      <c r="R18" s="35"/>
      <c r="S18" s="35"/>
      <c r="T18" s="36"/>
      <c r="U18" s="35"/>
    </row>
    <row r="19" spans="1:21" s="2" customFormat="1" ht="21" customHeight="1">
      <c r="A19" s="9">
        <v>14</v>
      </c>
      <c r="B19" s="10"/>
      <c r="C19" s="10"/>
      <c r="D19" s="44"/>
      <c r="E19" s="10"/>
      <c r="F19" s="21"/>
      <c r="G19" s="22">
        <v>64</v>
      </c>
      <c r="H19" s="10"/>
      <c r="I19" s="10"/>
      <c r="J19" s="11"/>
      <c r="K19" s="10"/>
      <c r="L19" s="26"/>
      <c r="Q19" s="35"/>
      <c r="R19" s="35"/>
      <c r="S19" s="35"/>
      <c r="T19" s="36"/>
      <c r="U19" s="35"/>
    </row>
    <row r="20" spans="1:21" s="2" customFormat="1" ht="21" customHeight="1">
      <c r="A20" s="9">
        <v>15</v>
      </c>
      <c r="B20" s="10"/>
      <c r="C20" s="10"/>
      <c r="D20" s="44"/>
      <c r="E20" s="10"/>
      <c r="F20" s="21"/>
      <c r="G20" s="22">
        <v>65</v>
      </c>
      <c r="H20" s="10"/>
      <c r="I20" s="10"/>
      <c r="J20" s="11"/>
      <c r="K20" s="10"/>
      <c r="L20" s="26"/>
      <c r="Q20" s="35"/>
      <c r="R20" s="35"/>
      <c r="S20" s="35"/>
      <c r="T20" s="36"/>
      <c r="U20" s="35"/>
    </row>
    <row r="21" spans="1:21" s="2" customFormat="1" ht="21" customHeight="1">
      <c r="A21" s="9">
        <v>16</v>
      </c>
      <c r="B21" s="10"/>
      <c r="C21" s="10"/>
      <c r="D21" s="44"/>
      <c r="E21" s="10"/>
      <c r="F21" s="21"/>
      <c r="G21" s="22">
        <v>66</v>
      </c>
      <c r="H21" s="10"/>
      <c r="I21" s="10"/>
      <c r="J21" s="11"/>
      <c r="K21" s="10"/>
      <c r="L21" s="26"/>
      <c r="Q21" s="35"/>
      <c r="R21" s="35"/>
      <c r="S21" s="35"/>
      <c r="T21" s="36"/>
      <c r="U21" s="35"/>
    </row>
    <row r="22" spans="1:21" s="2" customFormat="1" ht="21" customHeight="1">
      <c r="A22" s="9">
        <v>17</v>
      </c>
      <c r="B22" s="10"/>
      <c r="C22" s="10"/>
      <c r="D22" s="44"/>
      <c r="E22" s="10"/>
      <c r="F22" s="21"/>
      <c r="G22" s="22">
        <v>67</v>
      </c>
      <c r="H22" s="10"/>
      <c r="I22" s="10"/>
      <c r="J22" s="11"/>
      <c r="K22" s="10"/>
      <c r="L22" s="26"/>
      <c r="Q22" s="35"/>
      <c r="R22" s="35"/>
      <c r="S22" s="35"/>
      <c r="T22" s="36"/>
      <c r="U22" s="35"/>
    </row>
    <row r="23" spans="1:21" s="2" customFormat="1" ht="21" customHeight="1">
      <c r="A23" s="9">
        <v>18</v>
      </c>
      <c r="B23" s="10"/>
      <c r="C23" s="10"/>
      <c r="D23" s="44"/>
      <c r="E23" s="10"/>
      <c r="F23" s="21"/>
      <c r="G23" s="22">
        <v>68</v>
      </c>
      <c r="H23" s="10"/>
      <c r="I23" s="10"/>
      <c r="J23" s="11"/>
      <c r="K23" s="10"/>
      <c r="L23" s="26"/>
      <c r="Q23" s="35"/>
      <c r="R23" s="35"/>
      <c r="S23" s="35"/>
      <c r="T23" s="36"/>
      <c r="U23" s="35"/>
    </row>
    <row r="24" spans="1:21" s="2" customFormat="1" ht="21" customHeight="1">
      <c r="A24" s="9">
        <v>19</v>
      </c>
      <c r="B24" s="10"/>
      <c r="C24" s="10"/>
      <c r="D24" s="44"/>
      <c r="E24" s="10"/>
      <c r="F24" s="21"/>
      <c r="G24" s="22">
        <v>69</v>
      </c>
      <c r="H24" s="10"/>
      <c r="I24" s="10"/>
      <c r="J24" s="11"/>
      <c r="K24" s="10"/>
      <c r="L24" s="26"/>
      <c r="Q24" s="35"/>
      <c r="R24" s="35"/>
      <c r="S24" s="35"/>
      <c r="T24" s="36"/>
      <c r="U24" s="35"/>
    </row>
    <row r="25" spans="1:21" s="2" customFormat="1" ht="21" customHeight="1">
      <c r="A25" s="58">
        <v>20</v>
      </c>
      <c r="B25" s="59"/>
      <c r="C25" s="59"/>
      <c r="D25" s="60"/>
      <c r="E25" s="59"/>
      <c r="F25" s="61"/>
      <c r="G25" s="5">
        <v>70</v>
      </c>
      <c r="H25" s="59"/>
      <c r="I25" s="59"/>
      <c r="J25" s="62"/>
      <c r="K25" s="59"/>
      <c r="L25" s="63"/>
      <c r="Q25" s="35"/>
      <c r="R25" s="35"/>
      <c r="S25" s="35"/>
      <c r="T25" s="35"/>
      <c r="U25" s="35"/>
    </row>
    <row r="26" spans="1:21" s="2" customFormat="1" ht="21" customHeight="1">
      <c r="A26" s="39">
        <v>21</v>
      </c>
      <c r="B26" s="32"/>
      <c r="C26" s="32"/>
      <c r="D26" s="54"/>
      <c r="E26" s="32"/>
      <c r="F26" s="55"/>
      <c r="G26" s="56">
        <v>71</v>
      </c>
      <c r="H26" s="32"/>
      <c r="I26" s="32"/>
      <c r="J26" s="33"/>
      <c r="K26" s="32"/>
      <c r="L26" s="41"/>
      <c r="Q26" s="35"/>
      <c r="R26" s="35"/>
      <c r="S26" s="35"/>
      <c r="T26" s="35"/>
      <c r="U26" s="35"/>
    </row>
    <row r="27" spans="1:21" s="2" customFormat="1" ht="21" customHeight="1">
      <c r="A27" s="9">
        <v>22</v>
      </c>
      <c r="B27" s="10"/>
      <c r="C27" s="10"/>
      <c r="D27" s="45"/>
      <c r="E27" s="10"/>
      <c r="F27" s="21"/>
      <c r="G27" s="22">
        <v>72</v>
      </c>
      <c r="H27" s="10"/>
      <c r="I27" s="10"/>
      <c r="J27" s="11"/>
      <c r="K27" s="10"/>
      <c r="L27" s="26"/>
      <c r="Q27" s="35"/>
      <c r="R27" s="35"/>
      <c r="S27" s="35"/>
      <c r="T27" s="35"/>
      <c r="U27" s="35"/>
    </row>
    <row r="28" spans="1:21" s="2" customFormat="1" ht="21" customHeight="1">
      <c r="A28" s="9">
        <v>23</v>
      </c>
      <c r="B28" s="10"/>
      <c r="C28" s="10"/>
      <c r="D28" s="45"/>
      <c r="E28" s="10"/>
      <c r="F28" s="21"/>
      <c r="G28" s="22">
        <v>73</v>
      </c>
      <c r="H28" s="10"/>
      <c r="I28" s="10"/>
      <c r="J28" s="11"/>
      <c r="K28" s="10"/>
      <c r="L28" s="26"/>
      <c r="Q28" s="35"/>
      <c r="R28" s="35"/>
      <c r="S28" s="35"/>
      <c r="T28" s="35"/>
      <c r="U28" s="35"/>
    </row>
    <row r="29" spans="1:21" s="2" customFormat="1" ht="21" customHeight="1">
      <c r="A29" s="9">
        <v>24</v>
      </c>
      <c r="B29" s="10"/>
      <c r="C29" s="10"/>
      <c r="D29" s="45"/>
      <c r="E29" s="10"/>
      <c r="F29" s="21"/>
      <c r="G29" s="22">
        <v>74</v>
      </c>
      <c r="H29" s="10"/>
      <c r="I29" s="10"/>
      <c r="J29" s="11"/>
      <c r="K29" s="10"/>
      <c r="L29" s="26"/>
      <c r="Q29" s="35"/>
      <c r="R29" s="35"/>
      <c r="S29" s="35"/>
      <c r="T29" s="36"/>
      <c r="U29" s="35"/>
    </row>
    <row r="30" spans="1:21" s="2" customFormat="1" ht="21" customHeight="1">
      <c r="A30" s="9">
        <v>25</v>
      </c>
      <c r="B30" s="10"/>
      <c r="C30" s="10"/>
      <c r="D30" s="45"/>
      <c r="E30" s="10"/>
      <c r="F30" s="21"/>
      <c r="G30" s="22">
        <v>75</v>
      </c>
      <c r="H30" s="10"/>
      <c r="I30" s="10"/>
      <c r="J30" s="11"/>
      <c r="K30" s="10"/>
      <c r="L30" s="26"/>
      <c r="Q30" s="35"/>
      <c r="R30" s="35"/>
      <c r="S30" s="35"/>
      <c r="T30" s="36"/>
      <c r="U30" s="35"/>
    </row>
    <row r="31" spans="1:21" s="2" customFormat="1" ht="21" customHeight="1">
      <c r="A31" s="9">
        <v>26</v>
      </c>
      <c r="B31" s="10"/>
      <c r="C31" s="10"/>
      <c r="D31" s="45"/>
      <c r="E31" s="32"/>
      <c r="F31" s="21"/>
      <c r="G31" s="22">
        <v>76</v>
      </c>
      <c r="H31" s="10"/>
      <c r="I31" s="10"/>
      <c r="J31" s="11"/>
      <c r="K31" s="10"/>
      <c r="L31" s="26"/>
      <c r="Q31" s="35"/>
      <c r="R31" s="35"/>
      <c r="S31" s="35"/>
      <c r="T31" s="36"/>
      <c r="U31" s="35"/>
    </row>
    <row r="32" spans="1:21" s="2" customFormat="1" ht="21" customHeight="1">
      <c r="A32" s="9">
        <v>27</v>
      </c>
      <c r="B32" s="10"/>
      <c r="C32" s="10"/>
      <c r="D32" s="45"/>
      <c r="E32" s="10"/>
      <c r="F32" s="21"/>
      <c r="G32" s="22">
        <v>77</v>
      </c>
      <c r="H32" s="10"/>
      <c r="I32" s="10"/>
      <c r="J32" s="11"/>
      <c r="K32" s="10"/>
      <c r="L32" s="26"/>
      <c r="Q32" s="35"/>
      <c r="R32" s="35"/>
      <c r="S32" s="35"/>
      <c r="T32" s="35"/>
      <c r="U32" s="35"/>
    </row>
    <row r="33" spans="1:21" s="2" customFormat="1" ht="21" customHeight="1">
      <c r="A33" s="9">
        <v>28</v>
      </c>
      <c r="B33" s="10"/>
      <c r="C33" s="10"/>
      <c r="D33" s="45"/>
      <c r="E33" s="32"/>
      <c r="F33" s="21"/>
      <c r="G33" s="22">
        <v>78</v>
      </c>
      <c r="H33" s="10"/>
      <c r="I33" s="10"/>
      <c r="J33" s="11"/>
      <c r="K33" s="10"/>
      <c r="L33" s="26"/>
      <c r="Q33" s="35"/>
      <c r="R33" s="35"/>
      <c r="S33" s="35"/>
      <c r="T33" s="36"/>
      <c r="U33" s="35"/>
    </row>
    <row r="34" spans="1:21" s="2" customFormat="1" ht="21" customHeight="1">
      <c r="A34" s="9">
        <v>29</v>
      </c>
      <c r="B34" s="10"/>
      <c r="C34" s="10"/>
      <c r="D34" s="45"/>
      <c r="E34" s="10"/>
      <c r="F34" s="21"/>
      <c r="G34" s="22">
        <v>79</v>
      </c>
      <c r="H34" s="10"/>
      <c r="I34" s="10"/>
      <c r="J34" s="11"/>
      <c r="K34" s="10"/>
      <c r="L34" s="26"/>
      <c r="Q34" s="35"/>
      <c r="R34" s="35"/>
      <c r="S34" s="35"/>
      <c r="T34" s="35"/>
      <c r="U34" s="35"/>
    </row>
    <row r="35" spans="1:21" s="2" customFormat="1" ht="21" customHeight="1">
      <c r="A35" s="46">
        <v>30</v>
      </c>
      <c r="B35" s="47"/>
      <c r="C35" s="47"/>
      <c r="D35" s="53"/>
      <c r="E35" s="40"/>
      <c r="F35" s="49"/>
      <c r="G35" s="50">
        <v>80</v>
      </c>
      <c r="H35" s="47"/>
      <c r="I35" s="47"/>
      <c r="J35" s="51"/>
      <c r="K35" s="47"/>
      <c r="L35" s="52"/>
      <c r="Q35" s="35"/>
      <c r="R35" s="35"/>
      <c r="S35" s="35"/>
      <c r="T35" s="35"/>
      <c r="U35" s="35"/>
    </row>
    <row r="36" spans="1:21" s="2" customFormat="1" ht="21" customHeight="1">
      <c r="A36" s="16">
        <v>31</v>
      </c>
      <c r="B36" s="17"/>
      <c r="C36" s="17"/>
      <c r="D36" s="43"/>
      <c r="E36" s="17"/>
      <c r="F36" s="20"/>
      <c r="G36" s="4">
        <v>81</v>
      </c>
      <c r="H36" s="17"/>
      <c r="I36" s="17"/>
      <c r="J36" s="24"/>
      <c r="K36" s="17"/>
      <c r="L36" s="29"/>
      <c r="Q36" s="35"/>
      <c r="R36" s="35"/>
      <c r="S36" s="35"/>
      <c r="T36" s="35"/>
      <c r="U36" s="35"/>
    </row>
    <row r="37" spans="1:21" s="2" customFormat="1" ht="21" customHeight="1">
      <c r="A37" s="9">
        <v>32</v>
      </c>
      <c r="B37" s="10"/>
      <c r="C37" s="10"/>
      <c r="D37" s="45"/>
      <c r="E37" s="32"/>
      <c r="F37" s="21"/>
      <c r="G37" s="22">
        <v>82</v>
      </c>
      <c r="H37" s="10"/>
      <c r="I37" s="10"/>
      <c r="J37" s="11"/>
      <c r="K37" s="10"/>
      <c r="L37" s="26"/>
      <c r="Q37" s="35"/>
      <c r="R37" s="35"/>
      <c r="S37" s="35"/>
      <c r="T37" s="35"/>
      <c r="U37" s="35"/>
    </row>
    <row r="38" spans="1:21" s="2" customFormat="1" ht="21" customHeight="1">
      <c r="A38" s="9">
        <v>33</v>
      </c>
      <c r="B38" s="10"/>
      <c r="C38" s="10"/>
      <c r="D38" s="45"/>
      <c r="E38" s="10"/>
      <c r="F38" s="21"/>
      <c r="G38" s="22">
        <v>83</v>
      </c>
      <c r="H38" s="10"/>
      <c r="I38" s="10"/>
      <c r="J38" s="11"/>
      <c r="K38" s="10"/>
      <c r="L38" s="26"/>
      <c r="Q38" s="35"/>
      <c r="R38" s="35"/>
      <c r="S38" s="35"/>
      <c r="T38" s="35"/>
      <c r="U38" s="35"/>
    </row>
    <row r="39" spans="1:21" s="2" customFormat="1" ht="21" customHeight="1">
      <c r="A39" s="9">
        <v>34</v>
      </c>
      <c r="B39" s="10"/>
      <c r="C39" s="10"/>
      <c r="D39" s="45"/>
      <c r="E39" s="32"/>
      <c r="F39" s="21"/>
      <c r="G39" s="22">
        <v>84</v>
      </c>
      <c r="H39" s="10"/>
      <c r="I39" s="10"/>
      <c r="J39" s="11"/>
      <c r="K39" s="10"/>
      <c r="L39" s="26"/>
      <c r="Q39" s="35"/>
      <c r="R39" s="35"/>
      <c r="S39" s="35"/>
      <c r="T39" s="35"/>
      <c r="U39" s="35"/>
    </row>
    <row r="40" spans="1:21" s="2" customFormat="1" ht="21" customHeight="1">
      <c r="A40" s="9">
        <v>35</v>
      </c>
      <c r="B40" s="10"/>
      <c r="C40" s="10"/>
      <c r="D40" s="45"/>
      <c r="E40" s="10"/>
      <c r="F40" s="21"/>
      <c r="G40" s="22">
        <v>85</v>
      </c>
      <c r="H40" s="10"/>
      <c r="I40" s="10"/>
      <c r="J40" s="11"/>
      <c r="K40" s="10"/>
      <c r="L40" s="26"/>
      <c r="Q40" s="35"/>
      <c r="R40" s="35"/>
      <c r="S40" s="35"/>
      <c r="T40" s="35"/>
      <c r="U40" s="35"/>
    </row>
    <row r="41" spans="1:21" s="2" customFormat="1" ht="21" customHeight="1">
      <c r="A41" s="9">
        <v>36</v>
      </c>
      <c r="B41" s="10"/>
      <c r="C41" s="10"/>
      <c r="D41" s="45"/>
      <c r="E41" s="32"/>
      <c r="F41" s="21"/>
      <c r="G41" s="22">
        <v>86</v>
      </c>
      <c r="H41" s="10"/>
      <c r="I41" s="10"/>
      <c r="J41" s="11"/>
      <c r="K41" s="10"/>
      <c r="L41" s="26"/>
      <c r="Q41" s="35"/>
      <c r="R41" s="35"/>
      <c r="S41" s="35"/>
      <c r="T41" s="35"/>
      <c r="U41" s="35"/>
    </row>
    <row r="42" spans="1:21" s="2" customFormat="1" ht="21" customHeight="1">
      <c r="A42" s="9">
        <v>37</v>
      </c>
      <c r="B42" s="10"/>
      <c r="C42" s="10"/>
      <c r="D42" s="45"/>
      <c r="E42" s="10"/>
      <c r="F42" s="21"/>
      <c r="G42" s="22">
        <v>87</v>
      </c>
      <c r="H42" s="10"/>
      <c r="I42" s="10"/>
      <c r="J42" s="11"/>
      <c r="K42" s="10"/>
      <c r="L42" s="26"/>
      <c r="Q42" s="35"/>
      <c r="R42" s="35"/>
      <c r="S42" s="35"/>
      <c r="T42" s="35"/>
      <c r="U42" s="35"/>
    </row>
    <row r="43" spans="1:21" s="2" customFormat="1" ht="21" customHeight="1">
      <c r="A43" s="9">
        <v>38</v>
      </c>
      <c r="B43" s="10"/>
      <c r="C43" s="10"/>
      <c r="D43" s="45"/>
      <c r="E43" s="32"/>
      <c r="F43" s="21"/>
      <c r="G43" s="22">
        <v>88</v>
      </c>
      <c r="H43" s="10"/>
      <c r="I43" s="10"/>
      <c r="J43" s="11"/>
      <c r="K43" s="10"/>
      <c r="L43" s="26"/>
      <c r="Q43" s="35"/>
      <c r="R43" s="35"/>
      <c r="S43" s="35"/>
      <c r="T43" s="35"/>
      <c r="U43" s="35"/>
    </row>
    <row r="44" spans="1:21" s="2" customFormat="1" ht="21" customHeight="1">
      <c r="A44" s="9">
        <v>39</v>
      </c>
      <c r="B44" s="10"/>
      <c r="C44" s="10"/>
      <c r="D44" s="45"/>
      <c r="E44" s="10"/>
      <c r="F44" s="21"/>
      <c r="G44" s="22">
        <v>89</v>
      </c>
      <c r="H44" s="10"/>
      <c r="I44" s="10"/>
      <c r="J44" s="11"/>
      <c r="K44" s="10"/>
      <c r="L44" s="26"/>
      <c r="Q44" s="35"/>
      <c r="R44" s="35"/>
      <c r="S44" s="35"/>
      <c r="T44" s="35"/>
      <c r="U44" s="35"/>
    </row>
    <row r="45" spans="1:21" s="2" customFormat="1" ht="21" customHeight="1">
      <c r="A45" s="58">
        <v>40</v>
      </c>
      <c r="B45" s="59"/>
      <c r="C45" s="59"/>
      <c r="D45" s="60"/>
      <c r="E45" s="64"/>
      <c r="F45" s="61"/>
      <c r="G45" s="5">
        <v>90</v>
      </c>
      <c r="H45" s="59"/>
      <c r="I45" s="59"/>
      <c r="J45" s="62"/>
      <c r="K45" s="59"/>
      <c r="L45" s="63"/>
      <c r="Q45" s="35"/>
      <c r="R45" s="35"/>
      <c r="S45" s="35"/>
      <c r="T45" s="35"/>
      <c r="U45" s="35"/>
    </row>
    <row r="46" spans="1:21" s="2" customFormat="1" ht="21" customHeight="1">
      <c r="A46" s="39">
        <v>41</v>
      </c>
      <c r="B46" s="32"/>
      <c r="C46" s="32"/>
      <c r="D46" s="54"/>
      <c r="E46" s="32"/>
      <c r="F46" s="55"/>
      <c r="G46" s="56">
        <v>91</v>
      </c>
      <c r="H46" s="32"/>
      <c r="I46" s="32"/>
      <c r="J46" s="33"/>
      <c r="K46" s="32"/>
      <c r="L46" s="41"/>
      <c r="Q46" s="35"/>
      <c r="R46" s="35"/>
      <c r="S46" s="35"/>
      <c r="T46" s="35"/>
      <c r="U46" s="35"/>
    </row>
    <row r="47" spans="1:21" s="2" customFormat="1" ht="21" customHeight="1">
      <c r="A47" s="9">
        <v>42</v>
      </c>
      <c r="B47" s="10"/>
      <c r="C47" s="10"/>
      <c r="D47" s="45"/>
      <c r="E47" s="32"/>
      <c r="F47" s="21"/>
      <c r="G47" s="22">
        <v>92</v>
      </c>
      <c r="H47" s="10"/>
      <c r="I47" s="10"/>
      <c r="J47" s="11"/>
      <c r="K47" s="10"/>
      <c r="L47" s="26"/>
      <c r="Q47" s="35"/>
      <c r="R47" s="35"/>
      <c r="S47" s="35"/>
      <c r="T47" s="35"/>
      <c r="U47" s="35"/>
    </row>
    <row r="48" spans="1:21" s="2" customFormat="1" ht="21" customHeight="1">
      <c r="A48" s="9">
        <v>43</v>
      </c>
      <c r="B48" s="10"/>
      <c r="C48" s="10"/>
      <c r="D48" s="45"/>
      <c r="E48" s="10"/>
      <c r="F48" s="21"/>
      <c r="G48" s="22">
        <v>93</v>
      </c>
      <c r="H48" s="10"/>
      <c r="I48" s="10"/>
      <c r="J48" s="11"/>
      <c r="K48" s="10"/>
      <c r="L48" s="26"/>
      <c r="Q48" s="35"/>
      <c r="R48" s="35"/>
      <c r="S48" s="35"/>
      <c r="T48" s="35"/>
      <c r="U48" s="35"/>
    </row>
    <row r="49" spans="1:12" s="2" customFormat="1" ht="21" customHeight="1">
      <c r="A49" s="9">
        <v>44</v>
      </c>
      <c r="B49" s="10"/>
      <c r="C49" s="10"/>
      <c r="D49" s="45"/>
      <c r="E49" s="32"/>
      <c r="F49" s="21"/>
      <c r="G49" s="22">
        <v>94</v>
      </c>
      <c r="H49" s="10"/>
      <c r="I49" s="10"/>
      <c r="J49" s="11"/>
      <c r="K49" s="10"/>
      <c r="L49" s="26"/>
    </row>
    <row r="50" spans="1:12" s="2" customFormat="1" ht="21" customHeight="1">
      <c r="A50" s="9">
        <v>45</v>
      </c>
      <c r="B50" s="10"/>
      <c r="C50" s="10"/>
      <c r="D50" s="45"/>
      <c r="E50" s="10"/>
      <c r="F50" s="21"/>
      <c r="G50" s="22">
        <v>95</v>
      </c>
      <c r="H50" s="10"/>
      <c r="I50" s="10"/>
      <c r="J50" s="11"/>
      <c r="K50" s="10"/>
      <c r="L50" s="26"/>
    </row>
    <row r="51" spans="1:12" s="2" customFormat="1" ht="21" customHeight="1">
      <c r="A51" s="9">
        <v>46</v>
      </c>
      <c r="B51" s="10"/>
      <c r="C51" s="10"/>
      <c r="D51" s="45"/>
      <c r="E51" s="10"/>
      <c r="F51" s="21"/>
      <c r="G51" s="22">
        <v>96</v>
      </c>
      <c r="H51" s="10"/>
      <c r="I51" s="10"/>
      <c r="J51" s="11"/>
      <c r="K51" s="10"/>
      <c r="L51" s="26"/>
    </row>
    <row r="52" spans="1:12" s="2" customFormat="1" ht="21" customHeight="1">
      <c r="A52" s="9">
        <v>47</v>
      </c>
      <c r="B52" s="10"/>
      <c r="C52" s="10"/>
      <c r="D52" s="45"/>
      <c r="E52" s="32"/>
      <c r="F52" s="21"/>
      <c r="G52" s="22">
        <v>97</v>
      </c>
      <c r="H52" s="10"/>
      <c r="I52" s="10"/>
      <c r="J52" s="11"/>
      <c r="K52" s="10"/>
      <c r="L52" s="26"/>
    </row>
    <row r="53" spans="1:12" s="2" customFormat="1" ht="21" customHeight="1">
      <c r="A53" s="9">
        <v>48</v>
      </c>
      <c r="B53" s="10"/>
      <c r="C53" s="10"/>
      <c r="D53" s="45"/>
      <c r="E53" s="10"/>
      <c r="F53" s="21"/>
      <c r="G53" s="22">
        <v>98</v>
      </c>
      <c r="H53" s="10"/>
      <c r="I53" s="10"/>
      <c r="J53" s="11"/>
      <c r="K53" s="10"/>
      <c r="L53" s="26"/>
    </row>
    <row r="54" spans="1:12" s="2" customFormat="1" ht="21" customHeight="1">
      <c r="A54" s="9">
        <v>49</v>
      </c>
      <c r="B54" s="10"/>
      <c r="C54" s="10"/>
      <c r="D54" s="45"/>
      <c r="E54" s="32"/>
      <c r="F54" s="21"/>
      <c r="G54" s="22">
        <v>99</v>
      </c>
      <c r="H54" s="10"/>
      <c r="I54" s="10"/>
      <c r="J54" s="11"/>
      <c r="K54" s="10"/>
      <c r="L54" s="26"/>
    </row>
    <row r="55" spans="1:12" s="2" customFormat="1" ht="21" customHeight="1" thickBot="1">
      <c r="A55" s="9">
        <v>50</v>
      </c>
      <c r="B55" s="10"/>
      <c r="C55" s="10"/>
      <c r="D55" s="45"/>
      <c r="E55" s="10"/>
      <c r="F55" s="21"/>
      <c r="G55" s="23">
        <v>100</v>
      </c>
      <c r="H55" s="12"/>
      <c r="I55" s="12"/>
      <c r="J55" s="25"/>
      <c r="K55" s="30"/>
      <c r="L55" s="27"/>
    </row>
    <row r="56" spans="1:12" s="2" customFormat="1" ht="12"/>
  </sheetData>
  <mergeCells count="8">
    <mergeCell ref="A1:L1"/>
    <mergeCell ref="A2:L2"/>
    <mergeCell ref="A3:B3"/>
    <mergeCell ref="A4:B4"/>
    <mergeCell ref="G4:H4"/>
    <mergeCell ref="C4:F4"/>
    <mergeCell ref="I4:L4"/>
    <mergeCell ref="C3:L3"/>
  </mergeCells>
  <phoneticPr fontId="2"/>
  <dataValidations count="3">
    <dataValidation imeMode="off" allowBlank="1" showInputMessage="1" showErrorMessage="1" sqref="J6:K55 D6:E55 I4:L4" xr:uid="{12E741F8-E017-4AD2-BF70-95EF6C90FED1}"/>
    <dataValidation imeMode="hiragana" allowBlank="1" showInputMessage="1" showErrorMessage="1" sqref="B6:C55 H6:I55 C4:F4 C3:L3" xr:uid="{6A52479C-0943-4F56-9913-87E56E6D9E9B}"/>
    <dataValidation type="list" allowBlank="1" showInputMessage="1" showErrorMessage="1" sqref="F6:F55 L6:L55" xr:uid="{E7733750-5353-41FD-97EB-7632FCD4C44F}">
      <formula1>"男,女"</formula1>
    </dataValidation>
  </dataValidations>
  <printOptions horizontalCentered="1"/>
  <pageMargins left="0.78740157480314965" right="0.78740157480314965" top="0.78740157480314965" bottom="0.78740157480314965" header="0.51181102362204722" footer="0.51181102362204722"/>
  <pageSetup paperSize="8" scale="98"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3"/>
  <sheetViews>
    <sheetView showGridLines="0" tabSelected="1" zoomScaleNormal="100" workbookViewId="0">
      <selection activeCell="N2" sqref="N2"/>
    </sheetView>
  </sheetViews>
  <sheetFormatPr defaultColWidth="9" defaultRowHeight="12"/>
  <cols>
    <col min="1" max="2" width="9" style="2"/>
    <col min="3" max="3" width="2.453125" style="2" customWidth="1"/>
    <col min="4" max="7" width="9" style="2"/>
    <col min="8" max="10" width="5.08984375" style="2" customWidth="1"/>
    <col min="11" max="16384" width="9" style="2"/>
  </cols>
  <sheetData>
    <row r="1" spans="1:13" ht="24.75" customHeight="1">
      <c r="K1" s="172" t="s">
        <v>130</v>
      </c>
      <c r="L1" s="172"/>
    </row>
    <row r="2" spans="1:13" ht="64.5" customHeight="1">
      <c r="A2" s="186" t="s">
        <v>90</v>
      </c>
      <c r="B2" s="187"/>
      <c r="C2" s="187"/>
      <c r="D2" s="187"/>
      <c r="E2" s="187"/>
      <c r="F2" s="187"/>
      <c r="G2" s="187"/>
      <c r="H2" s="187"/>
      <c r="I2" s="187"/>
      <c r="J2" s="187"/>
      <c r="K2" s="187"/>
      <c r="L2" s="187"/>
    </row>
    <row r="3" spans="1:13" ht="30.75" customHeight="1">
      <c r="A3" s="188"/>
      <c r="B3" s="188"/>
      <c r="C3" s="188"/>
      <c r="D3" s="188"/>
      <c r="E3" s="188"/>
      <c r="F3" s="188"/>
      <c r="G3" s="188"/>
      <c r="H3" s="188"/>
      <c r="I3" s="188"/>
      <c r="J3" s="188"/>
      <c r="K3" s="188"/>
      <c r="L3" s="188"/>
    </row>
    <row r="4" spans="1:13" ht="30" customHeight="1">
      <c r="A4" s="176" t="s">
        <v>15</v>
      </c>
      <c r="B4" s="176"/>
      <c r="C4" s="7"/>
      <c r="D4" s="189" t="s">
        <v>80</v>
      </c>
      <c r="E4" s="189"/>
      <c r="F4" s="189"/>
      <c r="G4" s="189"/>
      <c r="H4" s="189"/>
      <c r="I4" s="189"/>
      <c r="J4" s="189"/>
      <c r="K4" s="189"/>
      <c r="L4" s="189"/>
      <c r="M4" s="28"/>
    </row>
    <row r="5" spans="1:13" ht="30" customHeight="1">
      <c r="A5" s="7"/>
      <c r="B5" s="7"/>
      <c r="C5" s="7"/>
      <c r="D5" s="100"/>
      <c r="E5" s="100"/>
      <c r="F5" s="100"/>
      <c r="G5" s="100"/>
      <c r="H5" s="100"/>
      <c r="I5" s="100"/>
      <c r="J5" s="100"/>
      <c r="K5" s="100"/>
      <c r="L5" s="100"/>
      <c r="M5" s="28"/>
    </row>
    <row r="6" spans="1:13" ht="30" customHeight="1">
      <c r="A6" s="176" t="s">
        <v>16</v>
      </c>
      <c r="B6" s="176"/>
      <c r="C6" s="7"/>
      <c r="D6" s="190"/>
      <c r="E6" s="191"/>
      <c r="F6" s="191"/>
      <c r="G6" s="191"/>
      <c r="H6" s="191"/>
      <c r="I6" s="191"/>
      <c r="J6" s="191"/>
      <c r="K6" s="191"/>
      <c r="L6" s="192"/>
      <c r="M6" s="28" t="s">
        <v>30</v>
      </c>
    </row>
    <row r="7" spans="1:13" ht="123" customHeight="1">
      <c r="A7" s="176" t="s">
        <v>17</v>
      </c>
      <c r="B7" s="176"/>
      <c r="C7" s="7"/>
      <c r="D7" s="182" t="s">
        <v>81</v>
      </c>
      <c r="E7" s="183"/>
      <c r="F7" s="183"/>
      <c r="G7" s="183"/>
      <c r="H7" s="183"/>
      <c r="I7" s="183"/>
      <c r="J7" s="183"/>
      <c r="K7" s="183"/>
      <c r="L7" s="183"/>
    </row>
    <row r="8" spans="1:13" ht="16.5">
      <c r="A8" s="195" t="s">
        <v>14</v>
      </c>
      <c r="B8" s="195"/>
      <c r="C8" s="195"/>
      <c r="D8" s="195"/>
      <c r="E8" s="195"/>
      <c r="F8" s="195"/>
      <c r="G8" s="195"/>
      <c r="H8" s="195"/>
      <c r="I8" s="195"/>
      <c r="J8" s="195"/>
      <c r="K8" s="195"/>
      <c r="L8" s="195"/>
    </row>
    <row r="9" spans="1:13" ht="16.5">
      <c r="A9" s="6"/>
      <c r="B9" s="6"/>
      <c r="C9" s="6"/>
      <c r="D9" s="6"/>
      <c r="E9" s="6"/>
      <c r="F9" s="6"/>
      <c r="G9" s="6"/>
      <c r="H9" s="6"/>
      <c r="I9" s="6"/>
      <c r="J9" s="6"/>
      <c r="K9" s="6"/>
      <c r="L9" s="6"/>
    </row>
    <row r="10" spans="1:13" ht="33" customHeight="1">
      <c r="A10" s="176" t="s">
        <v>18</v>
      </c>
      <c r="B10" s="176"/>
      <c r="C10" s="7"/>
      <c r="D10" s="200" t="s">
        <v>20</v>
      </c>
      <c r="E10" s="175"/>
      <c r="F10" s="173" t="s">
        <v>21</v>
      </c>
      <c r="G10" s="174"/>
      <c r="H10" s="174"/>
      <c r="I10" s="174"/>
      <c r="J10" s="175"/>
      <c r="K10" s="201" t="s">
        <v>22</v>
      </c>
      <c r="L10" s="202"/>
    </row>
    <row r="11" spans="1:13" ht="33" customHeight="1">
      <c r="A11" s="7"/>
      <c r="B11" s="7"/>
      <c r="C11" s="7"/>
      <c r="D11" s="198" t="s">
        <v>19</v>
      </c>
      <c r="E11" s="199"/>
      <c r="F11" s="179"/>
      <c r="G11" s="180"/>
      <c r="H11" s="180"/>
      <c r="I11" s="180"/>
      <c r="J11" s="181"/>
      <c r="K11" s="203">
        <v>75000</v>
      </c>
      <c r="L11" s="204"/>
      <c r="M11" s="28"/>
    </row>
    <row r="12" spans="1:13" ht="33" customHeight="1">
      <c r="A12" s="7"/>
      <c r="B12" s="7"/>
      <c r="C12" s="7"/>
      <c r="D12" s="196" t="s">
        <v>23</v>
      </c>
      <c r="E12" s="197"/>
      <c r="F12" s="101"/>
      <c r="G12" s="184" t="s">
        <v>83</v>
      </c>
      <c r="H12" s="184"/>
      <c r="I12" s="184"/>
      <c r="J12" s="185"/>
      <c r="K12" s="177">
        <f>F12*500</f>
        <v>0</v>
      </c>
      <c r="L12" s="178"/>
      <c r="M12" s="28" t="s">
        <v>82</v>
      </c>
    </row>
    <row r="13" spans="1:13" ht="33" customHeight="1">
      <c r="A13" s="7"/>
      <c r="B13" s="7"/>
      <c r="C13" s="7"/>
      <c r="D13" s="169" t="s">
        <v>24</v>
      </c>
      <c r="E13" s="170"/>
      <c r="F13" s="170"/>
      <c r="G13" s="170"/>
      <c r="H13" s="170"/>
      <c r="I13" s="170"/>
      <c r="J13" s="171"/>
      <c r="K13" s="193">
        <f>SUM(K11:L12)</f>
        <v>75000</v>
      </c>
      <c r="L13" s="194"/>
    </row>
  </sheetData>
  <mergeCells count="22">
    <mergeCell ref="D12:E12"/>
    <mergeCell ref="A10:B10"/>
    <mergeCell ref="D11:E11"/>
    <mergeCell ref="D10:E10"/>
    <mergeCell ref="K10:L10"/>
    <mergeCell ref="K11:L11"/>
    <mergeCell ref="D13:J13"/>
    <mergeCell ref="K1:L1"/>
    <mergeCell ref="F10:J10"/>
    <mergeCell ref="A7:B7"/>
    <mergeCell ref="K12:L12"/>
    <mergeCell ref="F11:J11"/>
    <mergeCell ref="D7:L7"/>
    <mergeCell ref="G12:J12"/>
    <mergeCell ref="A2:L2"/>
    <mergeCell ref="A3:L3"/>
    <mergeCell ref="A4:B4"/>
    <mergeCell ref="D4:L4"/>
    <mergeCell ref="A6:B6"/>
    <mergeCell ref="D6:L6"/>
    <mergeCell ref="K13:L13"/>
    <mergeCell ref="A8:L8"/>
  </mergeCells>
  <phoneticPr fontId="2"/>
  <dataValidations count="2">
    <dataValidation type="list" allowBlank="1" showInputMessage="1" showErrorMessage="1" sqref="F11:J11" xr:uid="{3DC9F090-E798-410F-A4DE-D2F9F1789276}">
      <formula1>"男子,女子"</formula1>
    </dataValidation>
    <dataValidation imeMode="hiragana" allowBlank="1" showInputMessage="1" showErrorMessage="1" sqref="D6:L6 D4:L4" xr:uid="{E15ACC56-69FB-4DDC-B261-4B4D54C57A3A}"/>
  </dataValidations>
  <printOptions horizontalCentered="1"/>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様式Ⅰ・大会参加申込書</vt:lpstr>
      <vt:lpstr>様式Ⅱ①・役員・登録選手情報</vt:lpstr>
      <vt:lpstr>顔写真 役員・選手</vt:lpstr>
      <vt:lpstr>集合写真・ロゴ</vt:lpstr>
      <vt:lpstr>様式Ⅱ②・登録外選手情報</vt:lpstr>
      <vt:lpstr>様式Ⅲ・引率責任者届出書</vt:lpstr>
      <vt:lpstr>様式Ⅳ・傷害保険加入者名簿</vt:lpstr>
      <vt:lpstr>様式Ⅴ・銀行振込確認書</vt:lpstr>
      <vt:lpstr>様式Ⅰ・大会参加申込書!Print_Area</vt:lpstr>
      <vt:lpstr>様式Ⅱ①・役員・登録選手情報!Print_Area</vt:lpstr>
      <vt:lpstr>様式Ⅱ②・登録外選手情報!Print_Area</vt:lpstr>
      <vt:lpstr>様式Ⅲ・引率責任者届出書!Print_Area</vt:lpstr>
      <vt:lpstr>様式Ⅳ・傷害保険加入者名簿!Print_Area</vt:lpstr>
      <vt:lpstr>様式Ⅴ・銀行振込確認書!Print_Area</vt:lpstr>
    </vt:vector>
  </TitlesOfParts>
  <Company>教務部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石谷潤治</dc:creator>
  <cp:lastModifiedBy>啓之 寺内</cp:lastModifiedBy>
  <cp:lastPrinted>2026-09-04T05:53:53Z</cp:lastPrinted>
  <dcterms:created xsi:type="dcterms:W3CDTF">2008-09-10T12:59:19Z</dcterms:created>
  <dcterms:modified xsi:type="dcterms:W3CDTF">2026-09-16T11:36:15Z</dcterms:modified>
</cp:coreProperties>
</file>